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W:\FPM Business Services\Director\files for a.strickland\Angela\FY2016-2017 Budget Planning\Lee Richey\"/>
    </mc:Choice>
  </mc:AlternateContent>
  <bookViews>
    <workbookView xWindow="480" yWindow="72" windowWidth="15120" windowHeight="9228"/>
  </bookViews>
  <sheets>
    <sheet name="Page1_1" sheetId="1" r:id="rId1"/>
  </sheets>
  <calcPr calcId="152511"/>
  <webPublishing codePage="1252"/>
</workbook>
</file>

<file path=xl/calcChain.xml><?xml version="1.0" encoding="utf-8"?>
<calcChain xmlns="http://schemas.openxmlformats.org/spreadsheetml/2006/main">
  <c r="I33" i="1" l="1"/>
  <c r="I14" i="1"/>
  <c r="I38" i="1"/>
  <c r="I214" i="1"/>
  <c r="I222" i="1"/>
  <c r="I226" i="1"/>
  <c r="I270" i="1"/>
  <c r="I335" i="1"/>
  <c r="I340" i="1"/>
  <c r="I345" i="1"/>
  <c r="I349" i="1" s="1"/>
  <c r="I351" i="1"/>
  <c r="I352" i="1"/>
  <c r="I356" i="1"/>
  <c r="I364" i="1"/>
  <c r="I392" i="1"/>
  <c r="I353" i="1" l="1"/>
  <c r="I355" i="1"/>
  <c r="I357" i="1" s="1"/>
</calcChain>
</file>

<file path=xl/sharedStrings.xml><?xml version="1.0" encoding="utf-8"?>
<sst xmlns="http://schemas.openxmlformats.org/spreadsheetml/2006/main" count="3076" uniqueCount="1304">
  <si>
    <t xml:space="preserve">Human Resource Management System </t>
  </si>
  <si>
    <r>
      <rPr>
        <b/>
        <sz val="12"/>
        <color theme="1"/>
        <rFont val="Andale WT"/>
        <family val="2"/>
      </rPr>
      <t>Position Roster</t>
    </r>
    <r>
      <rPr>
        <b/>
        <sz val="12"/>
        <color theme="1"/>
        <rFont val="Andale WT"/>
        <family val="2"/>
      </rPr>
      <t xml:space="preserve">   </t>
    </r>
  </si>
  <si>
    <r>
      <rPr>
        <b/>
        <sz val="12"/>
        <color theme="1"/>
        <rFont val="Andale WT"/>
        <family val="2"/>
      </rPr>
      <t xml:space="preserve">All </t>
    </r>
    <r>
      <rPr>
        <sz val="10"/>
        <color theme="1"/>
        <rFont val="Andale WT"/>
        <family val="2"/>
      </rPr>
      <t xml:space="preserve"> </t>
    </r>
    <r>
      <rPr>
        <b/>
        <sz val="12"/>
        <color theme="1"/>
        <rFont val="Andale WT"/>
        <family val="2"/>
      </rPr>
      <t xml:space="preserve">Regular Positions </t>
    </r>
  </si>
  <si>
    <t>Budgeted Home Orgn</t>
  </si>
  <si>
    <t>Position</t>
  </si>
  <si>
    <t>Index</t>
  </si>
  <si>
    <t>Orgn</t>
  </si>
  <si>
    <t>ID</t>
  </si>
  <si>
    <t>Name</t>
  </si>
  <si>
    <t>P-Class</t>
  </si>
  <si>
    <t>Position Title</t>
  </si>
  <si>
    <t>Annual Salary</t>
  </si>
  <si>
    <t>H4275</t>
  </si>
  <si>
    <t>N94352</t>
  </si>
  <si>
    <t>164111</t>
  </si>
  <si>
    <t>42A51</t>
  </si>
  <si>
    <t>000125606</t>
  </si>
  <si>
    <t>Berezik, Alan M.</t>
  </si>
  <si>
    <t>ID103</t>
  </si>
  <si>
    <t>Computer Aided Facility Mgr</t>
  </si>
  <si>
    <t>H4211</t>
  </si>
  <si>
    <t>N94463</t>
  </si>
  <si>
    <t>163722</t>
  </si>
  <si>
    <t>42A11</t>
  </si>
  <si>
    <t>000265533</t>
  </si>
  <si>
    <t>Etue, Megan R.</t>
  </si>
  <si>
    <t>ME101</t>
  </si>
  <si>
    <t>AssocDir, FP&amp;M Process&amp;SvcImpr</t>
  </si>
  <si>
    <t>N94529</t>
  </si>
  <si>
    <t>163723</t>
  </si>
  <si>
    <t>42A13</t>
  </si>
  <si>
    <t>PN317</t>
  </si>
  <si>
    <t>Sr Systems Integrator</t>
  </si>
  <si>
    <t>H4241</t>
  </si>
  <si>
    <t>N94530</t>
  </si>
  <si>
    <t>163961</t>
  </si>
  <si>
    <t>42A72</t>
  </si>
  <si>
    <t>004360188</t>
  </si>
  <si>
    <t>Sledge, Anthony K.</t>
  </si>
  <si>
    <t>AssocDir, FP&amp;M Engineering</t>
  </si>
  <si>
    <t>H4221</t>
  </si>
  <si>
    <t>N94531</t>
  </si>
  <si>
    <t>163781</t>
  </si>
  <si>
    <t>42A41</t>
  </si>
  <si>
    <t>003439183</t>
  </si>
  <si>
    <t>Ellis, Randy D.</t>
  </si>
  <si>
    <t>AS706</t>
  </si>
  <si>
    <t>Custodian</t>
  </si>
  <si>
    <t>N94532</t>
  </si>
  <si>
    <t>004158515</t>
  </si>
  <si>
    <t>Moulden, Jerome</t>
  </si>
  <si>
    <t>N94533</t>
  </si>
  <si>
    <t>004217009</t>
  </si>
  <si>
    <t>Klemm, Cheryl J.</t>
  </si>
  <si>
    <t>N94552</t>
  </si>
  <si>
    <t>000427474</t>
  </si>
  <si>
    <t>Pierson, Daryl M.</t>
  </si>
  <si>
    <t>Coord, Ofc of Sustainability</t>
  </si>
  <si>
    <t>N94736</t>
  </si>
  <si>
    <t>003944147</t>
  </si>
  <si>
    <t>Robinson, Rachel D.</t>
  </si>
  <si>
    <t>N94737</t>
  </si>
  <si>
    <t>003964668</t>
  </si>
  <si>
    <t>Pages, Juan</t>
  </si>
  <si>
    <t>N94738</t>
  </si>
  <si>
    <t>004030732</t>
  </si>
  <si>
    <t>Wright, Michal G.</t>
  </si>
  <si>
    <t>N94739</t>
  </si>
  <si>
    <t>000216531</t>
  </si>
  <si>
    <t>Lloyd, Rhoda J.</t>
  </si>
  <si>
    <t>N94740</t>
  </si>
  <si>
    <t>004028413</t>
  </si>
  <si>
    <t>Crews, Charles B.</t>
  </si>
  <si>
    <t>N94742</t>
  </si>
  <si>
    <t>004017060</t>
  </si>
  <si>
    <t>Whigam, Ricky A.</t>
  </si>
  <si>
    <t>N94850</t>
  </si>
  <si>
    <t>000358995</t>
  </si>
  <si>
    <t>Brooks, Tamika L.</t>
  </si>
  <si>
    <t>OE601</t>
  </si>
  <si>
    <t>Fireman B with License</t>
  </si>
  <si>
    <t>N94851</t>
  </si>
  <si>
    <t>000040304</t>
  </si>
  <si>
    <t>McCall, Ronnie A.</t>
  </si>
  <si>
    <t>N94852</t>
  </si>
  <si>
    <t>003007916</t>
  </si>
  <si>
    <t>Antoszewski, Patrick A.</t>
  </si>
  <si>
    <t>OE604</t>
  </si>
  <si>
    <t>Engineer, First Class</t>
  </si>
  <si>
    <t>N94853</t>
  </si>
  <si>
    <t>000222617</t>
  </si>
  <si>
    <t>Fitzgerald, Michael S.</t>
  </si>
  <si>
    <t>OE603</t>
  </si>
  <si>
    <t>Engineer, Second Class</t>
  </si>
  <si>
    <t>N94854</t>
  </si>
  <si>
    <t>004103314</t>
  </si>
  <si>
    <t>Keys, Jonathan T.</t>
  </si>
  <si>
    <t>N94855</t>
  </si>
  <si>
    <t>004200671</t>
  </si>
  <si>
    <t>Hall, Allan A.</t>
  </si>
  <si>
    <t>N94856</t>
  </si>
  <si>
    <t>004441587</t>
  </si>
  <si>
    <t>Townsel, Thomas A.</t>
  </si>
  <si>
    <t>N94857</t>
  </si>
  <si>
    <t>000255330</t>
  </si>
  <si>
    <t>Dargin, Carol L.</t>
  </si>
  <si>
    <t>N94931</t>
  </si>
  <si>
    <t>004150795</t>
  </si>
  <si>
    <t>Lloyd, Sheryl L.</t>
  </si>
  <si>
    <t>AssocDir, FP&amp;M Custodial Svs</t>
  </si>
  <si>
    <t>N94932</t>
  </si>
  <si>
    <t>004252900</t>
  </si>
  <si>
    <t>Guice, Geneva</t>
  </si>
  <si>
    <t>N95023</t>
  </si>
  <si>
    <t>163963</t>
  </si>
  <si>
    <t>42A74</t>
  </si>
  <si>
    <t>003627175</t>
  </si>
  <si>
    <t>Vaught, Frank A.</t>
  </si>
  <si>
    <t>N95024</t>
  </si>
  <si>
    <t>003521811</t>
  </si>
  <si>
    <t>Hosking, Richard P.</t>
  </si>
  <si>
    <t>N95025</t>
  </si>
  <si>
    <t>003944216</t>
  </si>
  <si>
    <t>Mitchell, Thomas M.</t>
  </si>
  <si>
    <t>N95114</t>
  </si>
  <si>
    <t>003010174</t>
  </si>
  <si>
    <t>Glenn, David E.</t>
  </si>
  <si>
    <t>AS702</t>
  </si>
  <si>
    <t>Lighting Maintenance Tech</t>
  </si>
  <si>
    <t>N95115</t>
  </si>
  <si>
    <t>003667787</t>
  </si>
  <si>
    <t>Cody, Venus Y.</t>
  </si>
  <si>
    <t>N95116</t>
  </si>
  <si>
    <t>003437544</t>
  </si>
  <si>
    <t>Doherty, Timothy A.</t>
  </si>
  <si>
    <t>N95167</t>
  </si>
  <si>
    <t>003951209</t>
  </si>
  <si>
    <t>Herrera, Lorenzo Noyola</t>
  </si>
  <si>
    <t>H4281</t>
  </si>
  <si>
    <t>N95168</t>
  </si>
  <si>
    <t>164141</t>
  </si>
  <si>
    <t>42A61</t>
  </si>
  <si>
    <t>003667526</t>
  </si>
  <si>
    <t>Bartley, Meredith</t>
  </si>
  <si>
    <t>AS703</t>
  </si>
  <si>
    <t>Groundskeeper</t>
  </si>
  <si>
    <t>N95169</t>
  </si>
  <si>
    <t>000071335</t>
  </si>
  <si>
    <t>Jachman, David C.</t>
  </si>
  <si>
    <t>N95170</t>
  </si>
  <si>
    <t>003669258</t>
  </si>
  <si>
    <t>Willard, William T.</t>
  </si>
  <si>
    <t>N95211</t>
  </si>
  <si>
    <t>003823790</t>
  </si>
  <si>
    <t>Lewis, Tambra L.</t>
  </si>
  <si>
    <t>N95212</t>
  </si>
  <si>
    <t>003005052</t>
  </si>
  <si>
    <t>Clemons, Robert A.</t>
  </si>
  <si>
    <t>N95213</t>
  </si>
  <si>
    <t>000176708</t>
  </si>
  <si>
    <t>Kemp, Maureen T.</t>
  </si>
  <si>
    <t>N95214</t>
  </si>
  <si>
    <t>003964639</t>
  </si>
  <si>
    <t>Becerra, Miguel A.</t>
  </si>
  <si>
    <t>H4243</t>
  </si>
  <si>
    <t>N95216</t>
  </si>
  <si>
    <t>163951</t>
  </si>
  <si>
    <t>42A81</t>
  </si>
  <si>
    <t>003005390</t>
  </si>
  <si>
    <t>Kochan, Walter J.</t>
  </si>
  <si>
    <t>SK602</t>
  </si>
  <si>
    <t>Electrician</t>
  </si>
  <si>
    <t>N95871</t>
  </si>
  <si>
    <t>003402292</t>
  </si>
  <si>
    <t>Sellers, Charles I.</t>
  </si>
  <si>
    <t>N95872</t>
  </si>
  <si>
    <t>003396825</t>
  </si>
  <si>
    <t>Hill, Emmanuel F.</t>
  </si>
  <si>
    <t>AS712</t>
  </si>
  <si>
    <t>Vehicle Operator</t>
  </si>
  <si>
    <t>N95873</t>
  </si>
  <si>
    <t>004167934</t>
  </si>
  <si>
    <t>Rose, Gordon P.</t>
  </si>
  <si>
    <t>24701</t>
  </si>
  <si>
    <t>Janitor</t>
  </si>
  <si>
    <t>N95875</t>
  </si>
  <si>
    <t>163782</t>
  </si>
  <si>
    <t>42A43</t>
  </si>
  <si>
    <t>000091098</t>
  </si>
  <si>
    <t>Coleman, Gail D.</t>
  </si>
  <si>
    <t>N95876</t>
  </si>
  <si>
    <t>004395811</t>
  </si>
  <si>
    <t>Jackson, Frederick</t>
  </si>
  <si>
    <t>N95890</t>
  </si>
  <si>
    <t>000506250</t>
  </si>
  <si>
    <t>Sepanak, Jason M.</t>
  </si>
  <si>
    <t>PN342</t>
  </si>
  <si>
    <t>Lead Systems Administrator</t>
  </si>
  <si>
    <t>N95905</t>
  </si>
  <si>
    <t>163962</t>
  </si>
  <si>
    <t>42A73</t>
  </si>
  <si>
    <t>004336643</t>
  </si>
  <si>
    <t>Chandler, Jimmie L.</t>
  </si>
  <si>
    <t>SA545</t>
  </si>
  <si>
    <t>Pest Controller</t>
  </si>
  <si>
    <t>N96734</t>
  </si>
  <si>
    <t>163721</t>
  </si>
  <si>
    <t>42A12</t>
  </si>
  <si>
    <t>000412436</t>
  </si>
  <si>
    <t>Akefe, Crystal R.</t>
  </si>
  <si>
    <t>SA453</t>
  </si>
  <si>
    <t>Office Services Clerk II</t>
  </si>
  <si>
    <t>N96735</t>
  </si>
  <si>
    <t>000136962</t>
  </si>
  <si>
    <t>Schaller, Linda M.</t>
  </si>
  <si>
    <t>SA434</t>
  </si>
  <si>
    <t>Supplies Clerk</t>
  </si>
  <si>
    <t>N96739</t>
  </si>
  <si>
    <t>003003782</t>
  </si>
  <si>
    <t>Kuffner, David M.</t>
  </si>
  <si>
    <t>MF101</t>
  </si>
  <si>
    <t>Dir, FP&amp;M Trades Maint</t>
  </si>
  <si>
    <t>N96741</t>
  </si>
  <si>
    <t>003982232</t>
  </si>
  <si>
    <t>Van Daele, Kenneth R.</t>
  </si>
  <si>
    <t>N96742</t>
  </si>
  <si>
    <t>003402110</t>
  </si>
  <si>
    <t>Pearson, Dennis K.</t>
  </si>
  <si>
    <t>SK618</t>
  </si>
  <si>
    <t>Laborer</t>
  </si>
  <si>
    <t>N96743</t>
  </si>
  <si>
    <t>163943</t>
  </si>
  <si>
    <t>42A24</t>
  </si>
  <si>
    <t>003008220</t>
  </si>
  <si>
    <t>Cleaver, Cleon C.</t>
  </si>
  <si>
    <t>SK625</t>
  </si>
  <si>
    <t>Building Maint. Carpenter</t>
  </si>
  <si>
    <t>N96745</t>
  </si>
  <si>
    <t>SA402</t>
  </si>
  <si>
    <t>Accounting Assistant</t>
  </si>
  <si>
    <t>N96746</t>
  </si>
  <si>
    <t>003005718</t>
  </si>
  <si>
    <t>Burse-Carr, Serena A.</t>
  </si>
  <si>
    <t>N96747</t>
  </si>
  <si>
    <t>003003052</t>
  </si>
  <si>
    <t>Small, Loretta P.</t>
  </si>
  <si>
    <t>N96750</t>
  </si>
  <si>
    <t>004335217</t>
  </si>
  <si>
    <t>Tolles, Jeffrey M.</t>
  </si>
  <si>
    <t>SK626</t>
  </si>
  <si>
    <t>Building Maint. Electrician</t>
  </si>
  <si>
    <t>N96751</t>
  </si>
  <si>
    <t>003469366</t>
  </si>
  <si>
    <t>McDonald, William J.</t>
  </si>
  <si>
    <t>SK627</t>
  </si>
  <si>
    <t>Building Maint. Painter</t>
  </si>
  <si>
    <t>N96753</t>
  </si>
  <si>
    <t>004212836</t>
  </si>
  <si>
    <t>Cappuccilli, Kenneth P.</t>
  </si>
  <si>
    <t>N96754</t>
  </si>
  <si>
    <t>003003068</t>
  </si>
  <si>
    <t>Bylica, Joseph K.</t>
  </si>
  <si>
    <t>N96755</t>
  </si>
  <si>
    <t>003009588</t>
  </si>
  <si>
    <t>Hill, James H.</t>
  </si>
  <si>
    <t>SK628</t>
  </si>
  <si>
    <t>Building Maint. Pipefitter</t>
  </si>
  <si>
    <t>N96756</t>
  </si>
  <si>
    <t>003013816</t>
  </si>
  <si>
    <t>Dimech, Susan J.</t>
  </si>
  <si>
    <t>N96757</t>
  </si>
  <si>
    <t>004027969</t>
  </si>
  <si>
    <t>Prouty, Paul M.</t>
  </si>
  <si>
    <t>N96758</t>
  </si>
  <si>
    <t>003944637</t>
  </si>
  <si>
    <t>Hammell, Jeffrey A.</t>
  </si>
  <si>
    <t>SK601</t>
  </si>
  <si>
    <t>Carpenter</t>
  </si>
  <si>
    <t>N96759</t>
  </si>
  <si>
    <t>004096913</t>
  </si>
  <si>
    <t>Elwart, Martin J.</t>
  </si>
  <si>
    <t>N96760</t>
  </si>
  <si>
    <t>003011332</t>
  </si>
  <si>
    <t>Tellis, Willie K.</t>
  </si>
  <si>
    <t>N96762</t>
  </si>
  <si>
    <t>004356122</t>
  </si>
  <si>
    <t>Bear, Donald M.</t>
  </si>
  <si>
    <t>SK606</t>
  </si>
  <si>
    <t>Plumber</t>
  </si>
  <si>
    <t>N96763</t>
  </si>
  <si>
    <t>004112157</t>
  </si>
  <si>
    <t>Dudek, Martin S.</t>
  </si>
  <si>
    <t>N96764</t>
  </si>
  <si>
    <t>003399387</t>
  </si>
  <si>
    <t>Burchart, Stephen A.</t>
  </si>
  <si>
    <t>N96765</t>
  </si>
  <si>
    <t>003010901</t>
  </si>
  <si>
    <t>Barlow, Russell A.</t>
  </si>
  <si>
    <t>SK629</t>
  </si>
  <si>
    <t>Building Maint. Plasterer</t>
  </si>
  <si>
    <t>N96766</t>
  </si>
  <si>
    <t>003008796</t>
  </si>
  <si>
    <t>Herr, Timothy A.</t>
  </si>
  <si>
    <t>SK622</t>
  </si>
  <si>
    <t>Maintenance Team Ld Painter</t>
  </si>
  <si>
    <t>N96767</t>
  </si>
  <si>
    <t>004297529</t>
  </si>
  <si>
    <t>Jonas, Kevin W.</t>
  </si>
  <si>
    <t>N96768</t>
  </si>
  <si>
    <t>003397977</t>
  </si>
  <si>
    <t>Oliver, Phillip V.</t>
  </si>
  <si>
    <t>N96769</t>
  </si>
  <si>
    <t>003397234</t>
  </si>
  <si>
    <t>Wolski, Mitchell S.</t>
  </si>
  <si>
    <t>N96770</t>
  </si>
  <si>
    <t>004310894</t>
  </si>
  <si>
    <t>Clark, Ronald J.</t>
  </si>
  <si>
    <t>N96771</t>
  </si>
  <si>
    <t>003402102</t>
  </si>
  <si>
    <t>Blair, Corey S.</t>
  </si>
  <si>
    <t>N96773</t>
  </si>
  <si>
    <t>003008816</t>
  </si>
  <si>
    <t>O'Brien, Douglas J.</t>
  </si>
  <si>
    <t>SK620</t>
  </si>
  <si>
    <t>Maintenance Team Ld Carpenter</t>
  </si>
  <si>
    <t>N96774</t>
  </si>
  <si>
    <t>004397476</t>
  </si>
  <si>
    <t>Dunn, Terry</t>
  </si>
  <si>
    <t>N96775</t>
  </si>
  <si>
    <t>003003834</t>
  </si>
  <si>
    <t>Coakley, Patrick E.</t>
  </si>
  <si>
    <t>N96776</t>
  </si>
  <si>
    <t>003399564</t>
  </si>
  <si>
    <t>Owens, Eugean</t>
  </si>
  <si>
    <t>SK621</t>
  </si>
  <si>
    <t>Maintenance Team Ld Elect</t>
  </si>
  <si>
    <t>N96778</t>
  </si>
  <si>
    <t>000420035</t>
  </si>
  <si>
    <t>Persyn, Steven R.</t>
  </si>
  <si>
    <t>N96779</t>
  </si>
  <si>
    <t>003005034</t>
  </si>
  <si>
    <t>Bologna, Patrick M.</t>
  </si>
  <si>
    <t>N96782</t>
  </si>
  <si>
    <t>003424308</t>
  </si>
  <si>
    <t>Putek, Chester J.</t>
  </si>
  <si>
    <t>N96784</t>
  </si>
  <si>
    <t>003004806</t>
  </si>
  <si>
    <t>Towle, John W.</t>
  </si>
  <si>
    <t>SK623</t>
  </si>
  <si>
    <t>Maintenance Team Ld Pipefitter</t>
  </si>
  <si>
    <t>N96785</t>
  </si>
  <si>
    <t>000205094</t>
  </si>
  <si>
    <t>Mc Alinden, Michael T.</t>
  </si>
  <si>
    <t>SK630</t>
  </si>
  <si>
    <t>Building Maint. Plumber</t>
  </si>
  <si>
    <t>N96786</t>
  </si>
  <si>
    <t>003393976</t>
  </si>
  <si>
    <t>Brown, Donald L.</t>
  </si>
  <si>
    <t>N96788</t>
  </si>
  <si>
    <t>003000981</t>
  </si>
  <si>
    <t>Stanczak, Edward J.</t>
  </si>
  <si>
    <t>N96790</t>
  </si>
  <si>
    <t>004472512</t>
  </si>
  <si>
    <t>Simancas, Genaro M.</t>
  </si>
  <si>
    <t>N96792</t>
  </si>
  <si>
    <t>003002979</t>
  </si>
  <si>
    <t>Laney, Vern E.</t>
  </si>
  <si>
    <t>Space Planner</t>
  </si>
  <si>
    <t>N96793</t>
  </si>
  <si>
    <t>000148829</t>
  </si>
  <si>
    <t>Jones, Tonya L.</t>
  </si>
  <si>
    <t>N96794</t>
  </si>
  <si>
    <t>003492771</t>
  </si>
  <si>
    <t>Dorty, Terrance E.</t>
  </si>
  <si>
    <t>N96796</t>
  </si>
  <si>
    <t>003380203</t>
  </si>
  <si>
    <t>Boyd, Clarence</t>
  </si>
  <si>
    <t>N96797</t>
  </si>
  <si>
    <t>003012096</t>
  </si>
  <si>
    <t>Hogan, Marquitta S.</t>
  </si>
  <si>
    <t>N96798</t>
  </si>
  <si>
    <t>004238323</t>
  </si>
  <si>
    <t>Thomas, David A.</t>
  </si>
  <si>
    <t>N96800</t>
  </si>
  <si>
    <t>003739911</t>
  </si>
  <si>
    <t>Burnett, Doneis L.</t>
  </si>
  <si>
    <t>N96801</t>
  </si>
  <si>
    <t>004402288</t>
  </si>
  <si>
    <t>Seldon, Michael L.</t>
  </si>
  <si>
    <t>N96803</t>
  </si>
  <si>
    <t>000242386</t>
  </si>
  <si>
    <t>Smith, Bobby L.</t>
  </si>
  <si>
    <t>AssocDir, Business Services</t>
  </si>
  <si>
    <t>N96805</t>
  </si>
  <si>
    <t>003004995</t>
  </si>
  <si>
    <t>Banbury, Ray T.</t>
  </si>
  <si>
    <t>H4242</t>
  </si>
  <si>
    <t>N96808</t>
  </si>
  <si>
    <t>003004427</t>
  </si>
  <si>
    <t>Langley, Bruce W.</t>
  </si>
  <si>
    <t>N96809</t>
  </si>
  <si>
    <t>000108990</t>
  </si>
  <si>
    <t>Faithful, Robert B.</t>
  </si>
  <si>
    <t>N96810</t>
  </si>
  <si>
    <t>003504616</t>
  </si>
  <si>
    <t>Wright, William L.</t>
  </si>
  <si>
    <t>N96811</t>
  </si>
  <si>
    <t>003001756</t>
  </si>
  <si>
    <t>Frazier, Kelvin L.</t>
  </si>
  <si>
    <t>N96812</t>
  </si>
  <si>
    <t>000384977</t>
  </si>
  <si>
    <t>Gillespie, Lance E.</t>
  </si>
  <si>
    <t>N96813</t>
  </si>
  <si>
    <t>N96814</t>
  </si>
  <si>
    <t>003013560</t>
  </si>
  <si>
    <t>Teart, Gwendoline</t>
  </si>
  <si>
    <t>N96816</t>
  </si>
  <si>
    <t>003003804</t>
  </si>
  <si>
    <t>Domineck, Cleveland R.</t>
  </si>
  <si>
    <t>N96817</t>
  </si>
  <si>
    <t>000327008</t>
  </si>
  <si>
    <t>Edwards, Jeffrey L.</t>
  </si>
  <si>
    <t>N96819</t>
  </si>
  <si>
    <t>000079460</t>
  </si>
  <si>
    <t>Yates, Anthony D.</t>
  </si>
  <si>
    <t>N96820</t>
  </si>
  <si>
    <t>003396518</t>
  </si>
  <si>
    <t>Hancock, Cassandra F.</t>
  </si>
  <si>
    <t>N96821</t>
  </si>
  <si>
    <t>003008219</t>
  </si>
  <si>
    <t>Garrett, Damon T.</t>
  </si>
  <si>
    <t>N96822</t>
  </si>
  <si>
    <t>000042476</t>
  </si>
  <si>
    <t>Bobo, Oscar U.</t>
  </si>
  <si>
    <t>N96823</t>
  </si>
  <si>
    <t>004327658</t>
  </si>
  <si>
    <t>Mitchell, Victor D.</t>
  </si>
  <si>
    <t>N96824</t>
  </si>
  <si>
    <t>000035902</t>
  </si>
  <si>
    <t>Walker, Maria W.</t>
  </si>
  <si>
    <t>N96826</t>
  </si>
  <si>
    <t>004102407</t>
  </si>
  <si>
    <t>Harris, Jeffrey R.</t>
  </si>
  <si>
    <t>N96829</t>
  </si>
  <si>
    <t>000438660</t>
  </si>
  <si>
    <t>Durham, Pauletta A.</t>
  </si>
  <si>
    <t>N96830</t>
  </si>
  <si>
    <t>003006744</t>
  </si>
  <si>
    <t>Schmidt, Gearry D.</t>
  </si>
  <si>
    <t>PN305</t>
  </si>
  <si>
    <t>Budget Analyst I</t>
  </si>
  <si>
    <t>N96831</t>
  </si>
  <si>
    <t>003424356</t>
  </si>
  <si>
    <t>Primus, Marcus D.</t>
  </si>
  <si>
    <t>N96833</t>
  </si>
  <si>
    <t>003459685</t>
  </si>
  <si>
    <t>Stoddard, Brenda</t>
  </si>
  <si>
    <t>N96836</t>
  </si>
  <si>
    <t>004400442</t>
  </si>
  <si>
    <t>Williams, Theodore E.</t>
  </si>
  <si>
    <t>7M702</t>
  </si>
  <si>
    <t>Custodial Supervisor</t>
  </si>
  <si>
    <t>N96837</t>
  </si>
  <si>
    <t>003011868</t>
  </si>
  <si>
    <t>Thompson, Doris L.</t>
  </si>
  <si>
    <t>N96838</t>
  </si>
  <si>
    <t>004208069</t>
  </si>
  <si>
    <t>Stachurski, Christopher A.</t>
  </si>
  <si>
    <t>N96839</t>
  </si>
  <si>
    <t>003010890</t>
  </si>
  <si>
    <t>Thomas, Alvester L.</t>
  </si>
  <si>
    <t>N96841</t>
  </si>
  <si>
    <t>004157680</t>
  </si>
  <si>
    <t>Russell, Christian M.</t>
  </si>
  <si>
    <t>AS707</t>
  </si>
  <si>
    <t>N96842</t>
  </si>
  <si>
    <t>003945916</t>
  </si>
  <si>
    <t>Monroe, Michael D.</t>
  </si>
  <si>
    <t>AS711</t>
  </si>
  <si>
    <t>Tree Trimmer</t>
  </si>
  <si>
    <t>N96843</t>
  </si>
  <si>
    <t>003957627</t>
  </si>
  <si>
    <t>Harris, Cheyanese M.</t>
  </si>
  <si>
    <t>N96844</t>
  </si>
  <si>
    <t>003008168</t>
  </si>
  <si>
    <t>Kotal, Allen M.</t>
  </si>
  <si>
    <t>N96845</t>
  </si>
  <si>
    <t>000434350</t>
  </si>
  <si>
    <t>Blakely, William D.</t>
  </si>
  <si>
    <t>N96846</t>
  </si>
  <si>
    <t>003008189</t>
  </si>
  <si>
    <t>Calhoun, Rickford J.</t>
  </si>
  <si>
    <t>N96847</t>
  </si>
  <si>
    <t>004377721</t>
  </si>
  <si>
    <t>Roberts, Lee A.</t>
  </si>
  <si>
    <t>N96848</t>
  </si>
  <si>
    <t>003997649</t>
  </si>
  <si>
    <t>Scott, Clayton P.</t>
  </si>
  <si>
    <t>N96849</t>
  </si>
  <si>
    <t>003011268</t>
  </si>
  <si>
    <t>Higginbotham, Cherise</t>
  </si>
  <si>
    <t>N96850</t>
  </si>
  <si>
    <t>SA447</t>
  </si>
  <si>
    <t>Data Entry Operator Senior</t>
  </si>
  <si>
    <t>N96851</t>
  </si>
  <si>
    <t>004299058</t>
  </si>
  <si>
    <t>Belcher, Peter J.</t>
  </si>
  <si>
    <t>N96852</t>
  </si>
  <si>
    <t>000193045</t>
  </si>
  <si>
    <t>Turner, Luciano S.</t>
  </si>
  <si>
    <t>N96853</t>
  </si>
  <si>
    <t>000033817</t>
  </si>
  <si>
    <t>Gladney, Tim</t>
  </si>
  <si>
    <t>N96854</t>
  </si>
  <si>
    <t>003008169</t>
  </si>
  <si>
    <t>Smith, Brian E.</t>
  </si>
  <si>
    <t>N96855</t>
  </si>
  <si>
    <t>004237517</t>
  </si>
  <si>
    <t>Massa, Richard D.</t>
  </si>
  <si>
    <t>N96856</t>
  </si>
  <si>
    <t>003010227</t>
  </si>
  <si>
    <t>Darby, Marvin</t>
  </si>
  <si>
    <t>N96857</t>
  </si>
  <si>
    <t>003394417</t>
  </si>
  <si>
    <t>Delgodo, Ricardo</t>
  </si>
  <si>
    <t>N96858</t>
  </si>
  <si>
    <t>N96859</t>
  </si>
  <si>
    <t>003396669</t>
  </si>
  <si>
    <t>McGowan, Glynis R.</t>
  </si>
  <si>
    <t>N96860</t>
  </si>
  <si>
    <t>003012433</t>
  </si>
  <si>
    <t>Culpepper, Leona</t>
  </si>
  <si>
    <t>N96861</t>
  </si>
  <si>
    <t>003000027</t>
  </si>
  <si>
    <t>Sears, James R.</t>
  </si>
  <si>
    <t>EX110</t>
  </si>
  <si>
    <t>Associate Vice President</t>
  </si>
  <si>
    <t>N96862</t>
  </si>
  <si>
    <t>004212062</t>
  </si>
  <si>
    <t>Shinn, Pamela M.</t>
  </si>
  <si>
    <t>N96864</t>
  </si>
  <si>
    <t>003008780</t>
  </si>
  <si>
    <t>Johnson, Willie</t>
  </si>
  <si>
    <t>N96866</t>
  </si>
  <si>
    <t>004003869</t>
  </si>
  <si>
    <t>Field, Ivory L.</t>
  </si>
  <si>
    <t>N96867</t>
  </si>
  <si>
    <t>003004998</t>
  </si>
  <si>
    <t>Grady, Steven D.</t>
  </si>
  <si>
    <t>OE607</t>
  </si>
  <si>
    <t>Opratng Tem LdWkends All  Shft</t>
  </si>
  <si>
    <t>N96868</t>
  </si>
  <si>
    <t>003010221</t>
  </si>
  <si>
    <t>Johnson, Sheenia E.</t>
  </si>
  <si>
    <t>N96869</t>
  </si>
  <si>
    <t>003013958</t>
  </si>
  <si>
    <t>Hunter, Sonya L.</t>
  </si>
  <si>
    <t>N96870</t>
  </si>
  <si>
    <t>000163482</t>
  </si>
  <si>
    <t>Stafford, Tereka L.</t>
  </si>
  <si>
    <t>N96871</t>
  </si>
  <si>
    <t>003394205</t>
  </si>
  <si>
    <t>Young, Linda K.</t>
  </si>
  <si>
    <t>N96872</t>
  </si>
  <si>
    <t>003013991</t>
  </si>
  <si>
    <t>Herring, Sharon A.</t>
  </si>
  <si>
    <t>N96873</t>
  </si>
  <si>
    <t>003009814</t>
  </si>
  <si>
    <t>Hellar, Robert L.</t>
  </si>
  <si>
    <t>N96874</t>
  </si>
  <si>
    <t>004264905</t>
  </si>
  <si>
    <t>Fletcher, Joseph E.</t>
  </si>
  <si>
    <t>N96875</t>
  </si>
  <si>
    <t>Dir, Operations Engineering</t>
  </si>
  <si>
    <t>N96876</t>
  </si>
  <si>
    <t>003884610</t>
  </si>
  <si>
    <t>Miller, Gregory D.</t>
  </si>
  <si>
    <t>N96877</t>
  </si>
  <si>
    <t>003014144</t>
  </si>
  <si>
    <t>Henderson, Myron</t>
  </si>
  <si>
    <t>N96878</t>
  </si>
  <si>
    <t>003401491</t>
  </si>
  <si>
    <t>Moore, Marcell L.</t>
  </si>
  <si>
    <t>N96879</t>
  </si>
  <si>
    <t>003409460</t>
  </si>
  <si>
    <t>Mims, Morris</t>
  </si>
  <si>
    <t>N96880</t>
  </si>
  <si>
    <t>003010887</t>
  </si>
  <si>
    <t>Waller, Aubrey L.</t>
  </si>
  <si>
    <t>N96881</t>
  </si>
  <si>
    <t>003014184</t>
  </si>
  <si>
    <t>Carter, Carlos M.</t>
  </si>
  <si>
    <t>N96882</t>
  </si>
  <si>
    <t>003014181</t>
  </si>
  <si>
    <t>N96883</t>
  </si>
  <si>
    <t>163964</t>
  </si>
  <si>
    <t>42A75</t>
  </si>
  <si>
    <t>000452270</t>
  </si>
  <si>
    <t>Kortes, Daniel E.</t>
  </si>
  <si>
    <t>N96884</t>
  </si>
  <si>
    <t>000296686</t>
  </si>
  <si>
    <t>Szypa, Theresa</t>
  </si>
  <si>
    <t>SA412</t>
  </si>
  <si>
    <t>Secretary III</t>
  </si>
  <si>
    <t>N96885</t>
  </si>
  <si>
    <t>000266634</t>
  </si>
  <si>
    <t>Deroo, Timothy J.</t>
  </si>
  <si>
    <t>N96886</t>
  </si>
  <si>
    <t>003259801</t>
  </si>
  <si>
    <t>Cook, Lawrence A.</t>
  </si>
  <si>
    <t>AssocDir, FP&amp;M Support Svcs</t>
  </si>
  <si>
    <t>N96887</t>
  </si>
  <si>
    <t>000273907</t>
  </si>
  <si>
    <t>Wrench, Donald</t>
  </si>
  <si>
    <t>Dir, FP&amp;M Custodial Services</t>
  </si>
  <si>
    <t>N96889</t>
  </si>
  <si>
    <t>AssocDir, Maintenance</t>
  </si>
  <si>
    <t>N96890</t>
  </si>
  <si>
    <t>003013684</t>
  </si>
  <si>
    <t>Sykes, Latonya A.</t>
  </si>
  <si>
    <t>N96891</t>
  </si>
  <si>
    <t>003919458</t>
  </si>
  <si>
    <t>Hill, Ray L.</t>
  </si>
  <si>
    <t>N96892</t>
  </si>
  <si>
    <t>000370841</t>
  </si>
  <si>
    <t>Crawford Earnest, Carla C.</t>
  </si>
  <si>
    <t>7M707</t>
  </si>
  <si>
    <t>Landscape Supervisor</t>
  </si>
  <si>
    <t>N96893</t>
  </si>
  <si>
    <t>003007472</t>
  </si>
  <si>
    <t>Davis, Edward L.</t>
  </si>
  <si>
    <t>N96894</t>
  </si>
  <si>
    <t>003790796</t>
  </si>
  <si>
    <t>Daniels, Clarence</t>
  </si>
  <si>
    <t>N96896</t>
  </si>
  <si>
    <t>003982223</t>
  </si>
  <si>
    <t>McAlpine, Andrew H.</t>
  </si>
  <si>
    <t>N96897</t>
  </si>
  <si>
    <t>003007896</t>
  </si>
  <si>
    <t>Mckinnon, Anthony K.</t>
  </si>
  <si>
    <t>N96898</t>
  </si>
  <si>
    <t>003428426</t>
  </si>
  <si>
    <t>Rousseva, Margarita D.</t>
  </si>
  <si>
    <t>N96899</t>
  </si>
  <si>
    <t>000024366</t>
  </si>
  <si>
    <t>Yarrington, Sandra M.</t>
  </si>
  <si>
    <t>N96900</t>
  </si>
  <si>
    <t>003442140</t>
  </si>
  <si>
    <t>Terry, Tashawna</t>
  </si>
  <si>
    <t>N96901</t>
  </si>
  <si>
    <t>003004054</t>
  </si>
  <si>
    <t>Dennis, Dean P.</t>
  </si>
  <si>
    <t>N96902</t>
  </si>
  <si>
    <t>004080405</t>
  </si>
  <si>
    <t>Thomas, Stephanie S.</t>
  </si>
  <si>
    <t>N96903</t>
  </si>
  <si>
    <t>003010573</t>
  </si>
  <si>
    <t>Vaughn, Sherri L.</t>
  </si>
  <si>
    <t>N96904</t>
  </si>
  <si>
    <t>004441584</t>
  </si>
  <si>
    <t>Darga, James A.</t>
  </si>
  <si>
    <t>N96905</t>
  </si>
  <si>
    <t>003001640</t>
  </si>
  <si>
    <t>Hunter, Deborah J.</t>
  </si>
  <si>
    <t>N96906</t>
  </si>
  <si>
    <t>000472103</t>
  </si>
  <si>
    <t>Peacock, Tasha R.</t>
  </si>
  <si>
    <t>N96907</t>
  </si>
  <si>
    <t>003003406</t>
  </si>
  <si>
    <t>Ortman, Alan P.</t>
  </si>
  <si>
    <t>N96908</t>
  </si>
  <si>
    <t>004167199</t>
  </si>
  <si>
    <t>Taylor, Paul P.</t>
  </si>
  <si>
    <t>N96909</t>
  </si>
  <si>
    <t>003002394</t>
  </si>
  <si>
    <t>Bentley, Anthony W.</t>
  </si>
  <si>
    <t>N96910</t>
  </si>
  <si>
    <t>004096912</t>
  </si>
  <si>
    <t>Modestino, Michael E.</t>
  </si>
  <si>
    <t>N96911</t>
  </si>
  <si>
    <t>003699629</t>
  </si>
  <si>
    <t>McPherson, Robert</t>
  </si>
  <si>
    <t>N96913</t>
  </si>
  <si>
    <t>003011401</t>
  </si>
  <si>
    <t>Tinnon, Curtis</t>
  </si>
  <si>
    <t>N96914</t>
  </si>
  <si>
    <t>003379486</t>
  </si>
  <si>
    <t>Richey, Adrena D.</t>
  </si>
  <si>
    <t>N96915</t>
  </si>
  <si>
    <t>003590549</t>
  </si>
  <si>
    <t>Johnson, Gregory H.</t>
  </si>
  <si>
    <t>N96916</t>
  </si>
  <si>
    <t>003011346</t>
  </si>
  <si>
    <t>Williamson, Joe N.</t>
  </si>
  <si>
    <t>N96917</t>
  </si>
  <si>
    <t>003402101</t>
  </si>
  <si>
    <t>Crosby, Willie M.</t>
  </si>
  <si>
    <t>N96919</t>
  </si>
  <si>
    <t>003683278</t>
  </si>
  <si>
    <t>Perryman, Anglenn F.</t>
  </si>
  <si>
    <t>N96920</t>
  </si>
  <si>
    <t>004392723</t>
  </si>
  <si>
    <t>Foster, Albert E.</t>
  </si>
  <si>
    <t>N96922</t>
  </si>
  <si>
    <t>003010168</t>
  </si>
  <si>
    <t>Mason, Patrick M.</t>
  </si>
  <si>
    <t>N96924</t>
  </si>
  <si>
    <t>003437938</t>
  </si>
  <si>
    <t>Crigler, Pamela</t>
  </si>
  <si>
    <t>N96925</t>
  </si>
  <si>
    <t>003003529</t>
  </si>
  <si>
    <t>Green, Lanita</t>
  </si>
  <si>
    <t>N96926</t>
  </si>
  <si>
    <t>000293333</t>
  </si>
  <si>
    <t>Mcclain, Orlandis</t>
  </si>
  <si>
    <t>N96927</t>
  </si>
  <si>
    <t>003005095</t>
  </si>
  <si>
    <t>Williams, Jonathan</t>
  </si>
  <si>
    <t>N96929</t>
  </si>
  <si>
    <t>003403761</t>
  </si>
  <si>
    <t>Parker, Michael R.</t>
  </si>
  <si>
    <t>N96930</t>
  </si>
  <si>
    <t>004184398</t>
  </si>
  <si>
    <t>N96932</t>
  </si>
  <si>
    <t>003001051</t>
  </si>
  <si>
    <t>Schweinsberg, Dean M.</t>
  </si>
  <si>
    <t>N96936</t>
  </si>
  <si>
    <t>004121301</t>
  </si>
  <si>
    <t>Franklin, Karen</t>
  </si>
  <si>
    <t>N96937</t>
  </si>
  <si>
    <t>003981761</t>
  </si>
  <si>
    <t>Gholson, Clifton T.</t>
  </si>
  <si>
    <t>N96938</t>
  </si>
  <si>
    <t>000288640</t>
  </si>
  <si>
    <t>Johns, Charles</t>
  </si>
  <si>
    <t>N96939</t>
  </si>
  <si>
    <t>003006206</t>
  </si>
  <si>
    <t>Jones, Vincent D.</t>
  </si>
  <si>
    <t>N96940</t>
  </si>
  <si>
    <t>000255956</t>
  </si>
  <si>
    <t>Thomas, Roderick R.</t>
  </si>
  <si>
    <t>N96943</t>
  </si>
  <si>
    <t>003003536</t>
  </si>
  <si>
    <t>Sanders, Rita L.</t>
  </si>
  <si>
    <t>N96944</t>
  </si>
  <si>
    <t>003006361</t>
  </si>
  <si>
    <t>Massey, James E.</t>
  </si>
  <si>
    <t>N96945</t>
  </si>
  <si>
    <t>003010891</t>
  </si>
  <si>
    <t>Calvin, Sherrod</t>
  </si>
  <si>
    <t>AS704</t>
  </si>
  <si>
    <t>Handyman</t>
  </si>
  <si>
    <t>N96946</t>
  </si>
  <si>
    <t>003404676</t>
  </si>
  <si>
    <t>Claybrooks, Charalotte E.</t>
  </si>
  <si>
    <t>N96947</t>
  </si>
  <si>
    <t>004010077</t>
  </si>
  <si>
    <t>Sweden, Kimitaka</t>
  </si>
  <si>
    <t>N96948</t>
  </si>
  <si>
    <t>003399053</t>
  </si>
  <si>
    <t>Harrell, Chalmon</t>
  </si>
  <si>
    <t>N96949</t>
  </si>
  <si>
    <t>003004773</t>
  </si>
  <si>
    <t>Williams, Anthony</t>
  </si>
  <si>
    <t>N96950</t>
  </si>
  <si>
    <t>003005827</t>
  </si>
  <si>
    <t>Callaway, Anthony</t>
  </si>
  <si>
    <t>N96951</t>
  </si>
  <si>
    <t>N96952</t>
  </si>
  <si>
    <t>003003011</t>
  </si>
  <si>
    <t>Johnson, William L.</t>
  </si>
  <si>
    <t>N96953</t>
  </si>
  <si>
    <t>003008758</t>
  </si>
  <si>
    <t>Brandt, Kenneth A.</t>
  </si>
  <si>
    <t>N96954</t>
  </si>
  <si>
    <t>004329007</t>
  </si>
  <si>
    <t>Ashford, Deborah J.</t>
  </si>
  <si>
    <t>N96955</t>
  </si>
  <si>
    <t>000509243</t>
  </si>
  <si>
    <t>Washington, Clarencetta</t>
  </si>
  <si>
    <t>N96956</t>
  </si>
  <si>
    <t>003855654</t>
  </si>
  <si>
    <t>White, Richard</t>
  </si>
  <si>
    <t>N96957</t>
  </si>
  <si>
    <t>003677768</t>
  </si>
  <si>
    <t>Stoddard Mangrum, Marsha M.</t>
  </si>
  <si>
    <t>N96958</t>
  </si>
  <si>
    <t>003173927</t>
  </si>
  <si>
    <t>Wojtowicz, Roman C.</t>
  </si>
  <si>
    <t>N96959</t>
  </si>
  <si>
    <t>003009910</t>
  </si>
  <si>
    <t>Lowry, Tracey D.</t>
  </si>
  <si>
    <t>N96960</t>
  </si>
  <si>
    <t>003010274</t>
  </si>
  <si>
    <t>Mellos, Vaseleke E.</t>
  </si>
  <si>
    <t>N96961</t>
  </si>
  <si>
    <t>000443909</t>
  </si>
  <si>
    <t>Fields, Ulanda S.</t>
  </si>
  <si>
    <t>N96962</t>
  </si>
  <si>
    <t>004389389</t>
  </si>
  <si>
    <t>Thomas, Kimberly D.</t>
  </si>
  <si>
    <t>N96963</t>
  </si>
  <si>
    <t>003394620</t>
  </si>
  <si>
    <t>Manley, Sivonya</t>
  </si>
  <si>
    <t>N96965</t>
  </si>
  <si>
    <t>003428145</t>
  </si>
  <si>
    <t>Young, Candice T.</t>
  </si>
  <si>
    <t>N96966</t>
  </si>
  <si>
    <t>004464916</t>
  </si>
  <si>
    <t>Wesley, Danon E.</t>
  </si>
  <si>
    <t>N96968</t>
  </si>
  <si>
    <t>004041150</t>
  </si>
  <si>
    <t>Goodwin, Mark</t>
  </si>
  <si>
    <t>AS705</t>
  </si>
  <si>
    <t>Heavy Equipment Operator</t>
  </si>
  <si>
    <t>N96969</t>
  </si>
  <si>
    <t>003008815</t>
  </si>
  <si>
    <t>Walker, Erik E.</t>
  </si>
  <si>
    <t>N96970</t>
  </si>
  <si>
    <t>003709484</t>
  </si>
  <si>
    <t>N96971</t>
  </si>
  <si>
    <t>003400322</t>
  </si>
  <si>
    <t>Milton, Raymond</t>
  </si>
  <si>
    <t>N96972</t>
  </si>
  <si>
    <t>004300206</t>
  </si>
  <si>
    <t>Albert, James M.</t>
  </si>
  <si>
    <t>N96973</t>
  </si>
  <si>
    <t>003964661</t>
  </si>
  <si>
    <t>Moore, Dana L.</t>
  </si>
  <si>
    <t>N96975</t>
  </si>
  <si>
    <t>003010185</t>
  </si>
  <si>
    <t>Clarke, Susan A.</t>
  </si>
  <si>
    <t>N96976</t>
  </si>
  <si>
    <t>003628662</t>
  </si>
  <si>
    <t>Brombach, Lloyd C.</t>
  </si>
  <si>
    <t>N96977</t>
  </si>
  <si>
    <t>003828844</t>
  </si>
  <si>
    <t>Purgatori, Domenic F.</t>
  </si>
  <si>
    <t>N96982</t>
  </si>
  <si>
    <t>003010183</t>
  </si>
  <si>
    <t>Dennard, Eddie S.</t>
  </si>
  <si>
    <t>N96983</t>
  </si>
  <si>
    <t>003004736</t>
  </si>
  <si>
    <t>Hartsfield, Jewel A.</t>
  </si>
  <si>
    <t>N96984</t>
  </si>
  <si>
    <t>003002418</t>
  </si>
  <si>
    <t>Wilks, Lester L.</t>
  </si>
  <si>
    <t>N96985</t>
  </si>
  <si>
    <t>000028732</t>
  </si>
  <si>
    <t>Cooper, Sharon L.</t>
  </si>
  <si>
    <t>N96986</t>
  </si>
  <si>
    <t>003014056</t>
  </si>
  <si>
    <t>Nelson, Thomas J.</t>
  </si>
  <si>
    <t>N96987</t>
  </si>
  <si>
    <t>003011313</t>
  </si>
  <si>
    <t>Carter, Dorothy J.</t>
  </si>
  <si>
    <t>MC101</t>
  </si>
  <si>
    <t>Supv, FP&amp;M Support Services</t>
  </si>
  <si>
    <t>N96988</t>
  </si>
  <si>
    <t>003729807</t>
  </si>
  <si>
    <t>Johnson, Renita L.</t>
  </si>
  <si>
    <t>N96989</t>
  </si>
  <si>
    <t>003396543</t>
  </si>
  <si>
    <t>Terry, Beverly E.</t>
  </si>
  <si>
    <t>N96990</t>
  </si>
  <si>
    <t>003007400</t>
  </si>
  <si>
    <t>Franklin, Willie</t>
  </si>
  <si>
    <t>N96992</t>
  </si>
  <si>
    <t>004365104</t>
  </si>
  <si>
    <t>Bosco, Michael J.</t>
  </si>
  <si>
    <t>N96993</t>
  </si>
  <si>
    <t>000233386</t>
  </si>
  <si>
    <t>Lloyd, George A.</t>
  </si>
  <si>
    <t>N96995</t>
  </si>
  <si>
    <t>004103910</t>
  </si>
  <si>
    <t>Burkel, Leo M.</t>
  </si>
  <si>
    <t>N96997</t>
  </si>
  <si>
    <t>003991582</t>
  </si>
  <si>
    <t>Miller Jr., Walter L.</t>
  </si>
  <si>
    <t>N96998</t>
  </si>
  <si>
    <t>004432831</t>
  </si>
  <si>
    <t>Allen, Mark S.</t>
  </si>
  <si>
    <t>MG101</t>
  </si>
  <si>
    <t>SrDir, FP&amp;M Facilities Ops</t>
  </si>
  <si>
    <t>N96999</t>
  </si>
  <si>
    <t>000043587</t>
  </si>
  <si>
    <t>Twine, Raymond L.</t>
  </si>
  <si>
    <t>N97000</t>
  </si>
  <si>
    <t>004336979</t>
  </si>
  <si>
    <t>Brunson, Maurice</t>
  </si>
  <si>
    <t>N97001</t>
  </si>
  <si>
    <t>000240129</t>
  </si>
  <si>
    <t>Gipson, Prentis L.</t>
  </si>
  <si>
    <t>N97002</t>
  </si>
  <si>
    <t>003540236</t>
  </si>
  <si>
    <t>Owens, Warren</t>
  </si>
  <si>
    <t>N97003</t>
  </si>
  <si>
    <t>004037086</t>
  </si>
  <si>
    <t>Ball, Jody R.</t>
  </si>
  <si>
    <t>N97004</t>
  </si>
  <si>
    <t>003845675</t>
  </si>
  <si>
    <t>Moore, Gerald K.</t>
  </si>
  <si>
    <t>N97005</t>
  </si>
  <si>
    <t>003005430</t>
  </si>
  <si>
    <t>Allen, Derrick Q.</t>
  </si>
  <si>
    <t>N97006</t>
  </si>
  <si>
    <t>000263028</t>
  </si>
  <si>
    <t>Harris, Levern</t>
  </si>
  <si>
    <t>N97008</t>
  </si>
  <si>
    <t>000325364</t>
  </si>
  <si>
    <t>Walton, Shannon L.</t>
  </si>
  <si>
    <t>N97009</t>
  </si>
  <si>
    <t>003003486</t>
  </si>
  <si>
    <t>Potts, Billy R.</t>
  </si>
  <si>
    <t>N97011</t>
  </si>
  <si>
    <t>000325690</t>
  </si>
  <si>
    <t>Redmond, Charles D.</t>
  </si>
  <si>
    <t>N97013</t>
  </si>
  <si>
    <t>000223143</t>
  </si>
  <si>
    <t>Shah, Kumash V.</t>
  </si>
  <si>
    <t>N97017</t>
  </si>
  <si>
    <t>004137290</t>
  </si>
  <si>
    <t>Griffin, Rockeshia J.</t>
  </si>
  <si>
    <t>N97018</t>
  </si>
  <si>
    <t>000043778</t>
  </si>
  <si>
    <t>Bowman, Diablo S.</t>
  </si>
  <si>
    <t>N97019</t>
  </si>
  <si>
    <t>003405565</t>
  </si>
  <si>
    <t>Smith, Carl L.</t>
  </si>
  <si>
    <t>N97020</t>
  </si>
  <si>
    <t>000061163</t>
  </si>
  <si>
    <t>Roberts, Kevin P.</t>
  </si>
  <si>
    <t>N97022</t>
  </si>
  <si>
    <t>000199094</t>
  </si>
  <si>
    <t>Mitchell, Nettie M.</t>
  </si>
  <si>
    <t>N97023</t>
  </si>
  <si>
    <t>AssocDir, FP&amp;M Grounds</t>
  </si>
  <si>
    <t>N97024</t>
  </si>
  <si>
    <t>003003792</t>
  </si>
  <si>
    <t>Bush, Gordon K.</t>
  </si>
  <si>
    <t>N97026</t>
  </si>
  <si>
    <t>003005159</t>
  </si>
  <si>
    <t>Stafford, Joseph A.</t>
  </si>
  <si>
    <t>N97027</t>
  </si>
  <si>
    <t>000441325</t>
  </si>
  <si>
    <t>Brooks, Diana L.</t>
  </si>
  <si>
    <t>N97029</t>
  </si>
  <si>
    <t>004137305</t>
  </si>
  <si>
    <t>Lindahl, David R.</t>
  </si>
  <si>
    <t>N97030</t>
  </si>
  <si>
    <t>003879367</t>
  </si>
  <si>
    <t>Lake, Carl J.</t>
  </si>
  <si>
    <t>N97031</t>
  </si>
  <si>
    <t>000206826</t>
  </si>
  <si>
    <t>Nisnevich, Edward</t>
  </si>
  <si>
    <t>N97032</t>
  </si>
  <si>
    <t>004072765</t>
  </si>
  <si>
    <t>Hampton, Mauresha L.</t>
  </si>
  <si>
    <t>N97033</t>
  </si>
  <si>
    <t>003014278</t>
  </si>
  <si>
    <t>Gist, Gwendolyn T.</t>
  </si>
  <si>
    <t>N97034</t>
  </si>
  <si>
    <t>003005822</t>
  </si>
  <si>
    <t>Hardy, Derrick M.</t>
  </si>
  <si>
    <t>N97035</t>
  </si>
  <si>
    <t>003008507</t>
  </si>
  <si>
    <t>Whitaker, Larry L.</t>
  </si>
  <si>
    <t>N97037</t>
  </si>
  <si>
    <t>AS701</t>
  </si>
  <si>
    <t>Classroom Attendant</t>
  </si>
  <si>
    <t>N97040</t>
  </si>
  <si>
    <t>004176380</t>
  </si>
  <si>
    <t>Stoddard, Stephanie R.</t>
  </si>
  <si>
    <t>N97041</t>
  </si>
  <si>
    <t>003004789</t>
  </si>
  <si>
    <t>Cooper, Carolyn S.</t>
  </si>
  <si>
    <t>N97043</t>
  </si>
  <si>
    <t>163965</t>
  </si>
  <si>
    <t>42A76</t>
  </si>
  <si>
    <t>003398126</t>
  </si>
  <si>
    <t>Smolenyak, Peter J.</t>
  </si>
  <si>
    <t>OE602</t>
  </si>
  <si>
    <t>Engineer, Third Class</t>
  </si>
  <si>
    <t>N97044</t>
  </si>
  <si>
    <t>004340900</t>
  </si>
  <si>
    <t>Adams, Eric R.</t>
  </si>
  <si>
    <t>N97045</t>
  </si>
  <si>
    <t>003738170</t>
  </si>
  <si>
    <t>Martin, Paris L.</t>
  </si>
  <si>
    <t>N97046</t>
  </si>
  <si>
    <t>004442530</t>
  </si>
  <si>
    <t>Smiley, Darnell O.</t>
  </si>
  <si>
    <t>N97047</t>
  </si>
  <si>
    <t>003953771</t>
  </si>
  <si>
    <t>Lee, Wanda</t>
  </si>
  <si>
    <t>N97050</t>
  </si>
  <si>
    <t>000368907</t>
  </si>
  <si>
    <t>Branch, Lamont A.</t>
  </si>
  <si>
    <t>N97051</t>
  </si>
  <si>
    <t>004120412</t>
  </si>
  <si>
    <t>Klemm, Keith E.</t>
  </si>
  <si>
    <t>N97052</t>
  </si>
  <si>
    <t>003696002</t>
  </si>
  <si>
    <t>Barlow, Jennifer D.</t>
  </si>
  <si>
    <t>N97053</t>
  </si>
  <si>
    <t>003008778</t>
  </si>
  <si>
    <t>Strickland, Angela C.</t>
  </si>
  <si>
    <t>Dir, Business Affairs</t>
  </si>
  <si>
    <t>N97055</t>
  </si>
  <si>
    <t>000200496</t>
  </si>
  <si>
    <t>Stewart, Anthony J.</t>
  </si>
  <si>
    <t>N97056</t>
  </si>
  <si>
    <t>003003465</t>
  </si>
  <si>
    <t>Ahern, Frances C.</t>
  </si>
  <si>
    <t>Dir, FP&amp;M Facil and Cap Plan</t>
  </si>
  <si>
    <t>N97057</t>
  </si>
  <si>
    <t>003944972</t>
  </si>
  <si>
    <t>Wiggins, Carlos</t>
  </si>
  <si>
    <t>N97058</t>
  </si>
  <si>
    <t>004139887</t>
  </si>
  <si>
    <t>Tyler, Peggy A.</t>
  </si>
  <si>
    <t>N97059</t>
  </si>
  <si>
    <t>N97060</t>
  </si>
  <si>
    <t>003950120</t>
  </si>
  <si>
    <t>Mason, Gwendolyn</t>
  </si>
  <si>
    <t>N97061</t>
  </si>
  <si>
    <t>003011014</t>
  </si>
  <si>
    <t>Clark, Tanya R.</t>
  </si>
  <si>
    <t>N97063</t>
  </si>
  <si>
    <t>003003505</t>
  </si>
  <si>
    <t>Tigue, Lucy L.</t>
  </si>
  <si>
    <t>N97064</t>
  </si>
  <si>
    <t>003014021</t>
  </si>
  <si>
    <t>Wright, Harmon</t>
  </si>
  <si>
    <t>N97065</t>
  </si>
  <si>
    <t>004012072</t>
  </si>
  <si>
    <t>Pendleton, Betty J.</t>
  </si>
  <si>
    <t>N97066</t>
  </si>
  <si>
    <t>003007169</t>
  </si>
  <si>
    <t>Lockhart, Michael A.</t>
  </si>
  <si>
    <t>N97067</t>
  </si>
  <si>
    <t>004349100</t>
  </si>
  <si>
    <t>Milliman, Zachary E.</t>
  </si>
  <si>
    <t>N97068</t>
  </si>
  <si>
    <t>003402304</t>
  </si>
  <si>
    <t>Rudolph, Charles H.</t>
  </si>
  <si>
    <t>N97069</t>
  </si>
  <si>
    <t>004075375</t>
  </si>
  <si>
    <t>BARNO, TIMOTHY J.</t>
  </si>
  <si>
    <t>N97071</t>
  </si>
  <si>
    <t>003002835</t>
  </si>
  <si>
    <t>Jones-Grayson, Sheri R.</t>
  </si>
  <si>
    <t>N97072</t>
  </si>
  <si>
    <t>000416104</t>
  </si>
  <si>
    <t>Adams, Jacqueline B.</t>
  </si>
  <si>
    <t>N97073</t>
  </si>
  <si>
    <t>164142</t>
  </si>
  <si>
    <t>42A62</t>
  </si>
  <si>
    <t>000485885</t>
  </si>
  <si>
    <t>Thomas, Donald E.</t>
  </si>
  <si>
    <t>N97075</t>
  </si>
  <si>
    <t>000290059</t>
  </si>
  <si>
    <t>Winston, Monica L.</t>
  </si>
  <si>
    <t>N97076</t>
  </si>
  <si>
    <t>000087922</t>
  </si>
  <si>
    <t>Daghigh, Allen</t>
  </si>
  <si>
    <t>N97077</t>
  </si>
  <si>
    <t>003009880</t>
  </si>
  <si>
    <t>Fry, Gena L.</t>
  </si>
  <si>
    <t>N97078</t>
  </si>
  <si>
    <t>004443277</t>
  </si>
  <si>
    <t>Harris, Marvin</t>
  </si>
  <si>
    <t>N97079</t>
  </si>
  <si>
    <t>003005755</t>
  </si>
  <si>
    <t>Burton, Walter D.</t>
  </si>
  <si>
    <t>N97080</t>
  </si>
  <si>
    <t>003009139</t>
  </si>
  <si>
    <t>Bowman, Timothy</t>
  </si>
  <si>
    <t>N97081</t>
  </si>
  <si>
    <t>003206744</t>
  </si>
  <si>
    <t>Ballou, Carl H.</t>
  </si>
  <si>
    <t>N97082</t>
  </si>
  <si>
    <t>004010029</t>
  </si>
  <si>
    <t>Kirksey, Roy H.</t>
  </si>
  <si>
    <t>N97083</t>
  </si>
  <si>
    <t>004384193</t>
  </si>
  <si>
    <t>Twomey, Johnfrancis R.</t>
  </si>
  <si>
    <t>N97084</t>
  </si>
  <si>
    <t>003009427</t>
  </si>
  <si>
    <t>Rayha, Amanda</t>
  </si>
  <si>
    <t>N97085</t>
  </si>
  <si>
    <t>003010835</t>
  </si>
  <si>
    <t>Means, Kenneth H.</t>
  </si>
  <si>
    <t>N97086</t>
  </si>
  <si>
    <t>003396625</t>
  </si>
  <si>
    <t>Wiklanski, James P.</t>
  </si>
  <si>
    <t>N97087</t>
  </si>
  <si>
    <t>003438047</t>
  </si>
  <si>
    <t>Stokes-Manley, Shantelle D.</t>
  </si>
  <si>
    <t>N97088</t>
  </si>
  <si>
    <t>000292131</t>
  </si>
  <si>
    <t>Caponecchia, Cecelia A.</t>
  </si>
  <si>
    <t>N97090</t>
  </si>
  <si>
    <t>000040626</t>
  </si>
  <si>
    <t>Owens, William W.</t>
  </si>
  <si>
    <t>N97091</t>
  </si>
  <si>
    <t>003009208</t>
  </si>
  <si>
    <t>Batth, Inderjeet S.</t>
  </si>
  <si>
    <t>N97092</t>
  </si>
  <si>
    <t>003004131</t>
  </si>
  <si>
    <t>Staples, Deborah D.</t>
  </si>
  <si>
    <t>N97093</t>
  </si>
  <si>
    <t>003972834</t>
  </si>
  <si>
    <t>Baez-Acevedo, Betzaida</t>
  </si>
  <si>
    <t>N97096</t>
  </si>
  <si>
    <t>003549690</t>
  </si>
  <si>
    <t>Dykes, Jimmy L.</t>
  </si>
  <si>
    <t>N97097</t>
  </si>
  <si>
    <t>000067989</t>
  </si>
  <si>
    <t>Hutting, Joseph D.</t>
  </si>
  <si>
    <t>N97099</t>
  </si>
  <si>
    <t>003007514</t>
  </si>
  <si>
    <t>Pruitt, Andre L.</t>
  </si>
  <si>
    <t>N97100</t>
  </si>
  <si>
    <t>003005466</t>
  </si>
  <si>
    <t>Johnson, William H.</t>
  </si>
  <si>
    <t>N97101</t>
  </si>
  <si>
    <t>003667845</t>
  </si>
  <si>
    <t>Bobick, Mark</t>
  </si>
  <si>
    <t>N97103</t>
  </si>
  <si>
    <t>000070751</t>
  </si>
  <si>
    <t>Ray, Gregory A.</t>
  </si>
  <si>
    <t>N97375</t>
  </si>
  <si>
    <t>003265456</t>
  </si>
  <si>
    <t>Brown, Terence R.</t>
  </si>
  <si>
    <t>N97555</t>
  </si>
  <si>
    <t>004213876</t>
  </si>
  <si>
    <t>Gierlowski, Paul L.</t>
  </si>
  <si>
    <t>N97688</t>
  </si>
  <si>
    <t>004074809</t>
  </si>
  <si>
    <t>Pummill, Michael D.</t>
  </si>
  <si>
    <t>N97690</t>
  </si>
  <si>
    <t>003210062</t>
  </si>
  <si>
    <t>Paquette, Randy G.</t>
  </si>
  <si>
    <t>SrDir, FP&amp;M Design Services</t>
  </si>
  <si>
    <t>N97691</t>
  </si>
  <si>
    <t>003451226</t>
  </si>
  <si>
    <t>Roberts, Ava E.</t>
  </si>
  <si>
    <t>N97692</t>
  </si>
  <si>
    <t>003402099</t>
  </si>
  <si>
    <t>Jones Jr., Booker T.</t>
  </si>
  <si>
    <t>N97693</t>
  </si>
  <si>
    <t>003400312</t>
  </si>
  <si>
    <t>Nelson, Shelley J.</t>
  </si>
  <si>
    <t>N97695</t>
  </si>
  <si>
    <t>003399388</t>
  </si>
  <si>
    <t>Mccutchen, Tonya L.</t>
  </si>
  <si>
    <t>N97696</t>
  </si>
  <si>
    <t>003148519</t>
  </si>
  <si>
    <t>Covert-Sisung, John J.</t>
  </si>
  <si>
    <t>N97697</t>
  </si>
  <si>
    <t>000152343</t>
  </si>
  <si>
    <t>Crawley, Anthony V.</t>
  </si>
  <si>
    <t>N97698</t>
  </si>
  <si>
    <t>004011535</t>
  </si>
  <si>
    <t>Cracchiolo, Marc</t>
  </si>
  <si>
    <t>N97700</t>
  </si>
  <si>
    <t>003982382</t>
  </si>
  <si>
    <t>Johnson, Steven C.</t>
  </si>
  <si>
    <t>N97701</t>
  </si>
  <si>
    <t>N97702</t>
  </si>
  <si>
    <t>003002854</t>
  </si>
  <si>
    <t>Lindenmuth, Raymond J.</t>
  </si>
  <si>
    <t>N97703</t>
  </si>
  <si>
    <t>003955807</t>
  </si>
  <si>
    <t>Bartoszewicz, Michael J.</t>
  </si>
  <si>
    <t>N97704</t>
  </si>
  <si>
    <t>003451663</t>
  </si>
  <si>
    <t>Pines, Michael J.</t>
  </si>
  <si>
    <t>IC103</t>
  </si>
  <si>
    <t>Construction Project Estimat</t>
  </si>
  <si>
    <t>N97706</t>
  </si>
  <si>
    <t>003525993</t>
  </si>
  <si>
    <t>Fodor, Larry S.</t>
  </si>
  <si>
    <t>Dir, Utilities and Energy Mgt</t>
  </si>
  <si>
    <t>R99955</t>
  </si>
  <si>
    <t>XA999</t>
  </si>
  <si>
    <t>Residual Position</t>
  </si>
  <si>
    <t>113050</t>
  </si>
  <si>
    <r>
      <rPr>
        <b/>
        <sz val="10"/>
        <color theme="1"/>
        <rFont val="Andale WT"/>
        <family val="2"/>
      </rPr>
      <t xml:space="preserve">Fund Code: </t>
    </r>
    <r>
      <rPr>
        <b/>
        <sz val="10"/>
        <color theme="1"/>
        <rFont val="Andale WT"/>
        <family val="2"/>
      </rPr>
      <t>113051</t>
    </r>
    <r>
      <rPr>
        <sz val="10"/>
        <color rgb="FF999999"/>
        <rFont val="Andale WT"/>
        <family val="2"/>
      </rPr>
      <t xml:space="preserve"> - </t>
    </r>
  </si>
  <si>
    <t>N94373</t>
  </si>
  <si>
    <t>163952</t>
  </si>
  <si>
    <t>42A82</t>
  </si>
  <si>
    <t>N94374</t>
  </si>
  <si>
    <t>004411800</t>
  </si>
  <si>
    <t>Shortal, Patrick</t>
  </si>
  <si>
    <t>N94375</t>
  </si>
  <si>
    <t>004412137</t>
  </si>
  <si>
    <t>Fiondella, William</t>
  </si>
  <si>
    <t>N94376</t>
  </si>
  <si>
    <t>004412703</t>
  </si>
  <si>
    <t>McCormick, Susan</t>
  </si>
  <si>
    <t>N94419</t>
  </si>
  <si>
    <t>164112</t>
  </si>
  <si>
    <t>42A52</t>
  </si>
  <si>
    <t>000292403</t>
  </si>
  <si>
    <t>Miller-Swift, Tonya N.</t>
  </si>
  <si>
    <t>IC102</t>
  </si>
  <si>
    <t>Construction Estimator</t>
  </si>
  <si>
    <t>N94421</t>
  </si>
  <si>
    <t>004313834</t>
  </si>
  <si>
    <t>Rooks, Erinn F.</t>
  </si>
  <si>
    <t>Project Manager</t>
  </si>
  <si>
    <t>N94458</t>
  </si>
  <si>
    <t>004069958</t>
  </si>
  <si>
    <t>Bly, Sylvia J.</t>
  </si>
  <si>
    <t>SA566</t>
  </si>
  <si>
    <t>Construction Records Specialst</t>
  </si>
  <si>
    <t>N94459</t>
  </si>
  <si>
    <t>000065674</t>
  </si>
  <si>
    <t>Sharfner, Alicia M.</t>
  </si>
  <si>
    <t>SA415</t>
  </si>
  <si>
    <t>Payment Expeditor</t>
  </si>
  <si>
    <t>N94479</t>
  </si>
  <si>
    <t>000463102</t>
  </si>
  <si>
    <t>Searcy, Sherry S.</t>
  </si>
  <si>
    <t>MD101</t>
  </si>
  <si>
    <t>Mgr, Adm &amp; Support Svcs</t>
  </si>
  <si>
    <t>N94482</t>
  </si>
  <si>
    <t>004319215</t>
  </si>
  <si>
    <t>McVea, William C.</t>
  </si>
  <si>
    <t>N94483</t>
  </si>
  <si>
    <t>000186737</t>
  </si>
  <si>
    <t>Brazen, Deborah A.</t>
  </si>
  <si>
    <t>Dir, Proj Planning &amp; Cost Est</t>
  </si>
  <si>
    <t>N94485</t>
  </si>
  <si>
    <t>004467858</t>
  </si>
  <si>
    <t>Hoekstra, Robert J.</t>
  </si>
  <si>
    <t>N94486</t>
  </si>
  <si>
    <t>004319214</t>
  </si>
  <si>
    <t>Gibbons, Mark M.</t>
  </si>
  <si>
    <t>N94487</t>
  </si>
  <si>
    <t>004335164</t>
  </si>
  <si>
    <t>Moore, Sylvia L.</t>
  </si>
  <si>
    <t>Associate Project Manager</t>
  </si>
  <si>
    <t>N94488</t>
  </si>
  <si>
    <t>004440137</t>
  </si>
  <si>
    <t>Albaari, Kidest K.</t>
  </si>
  <si>
    <t>N94796</t>
  </si>
  <si>
    <t>003887466</t>
  </si>
  <si>
    <t>Kamalia, Ekta</t>
  </si>
  <si>
    <t>N94884</t>
  </si>
  <si>
    <t>003964019</t>
  </si>
  <si>
    <t>Sahota, Ruhtab S.</t>
  </si>
  <si>
    <t>N94885</t>
  </si>
  <si>
    <t>004171367</t>
  </si>
  <si>
    <t>Jacobs, Robert P.</t>
  </si>
  <si>
    <t>N94886</t>
  </si>
  <si>
    <t>003970120</t>
  </si>
  <si>
    <t>Camilleri, Chrystal D.</t>
  </si>
  <si>
    <t>IE102</t>
  </si>
  <si>
    <t>Sr. Construction Project Mgr</t>
  </si>
  <si>
    <t>N95097</t>
  </si>
  <si>
    <t>003217444</t>
  </si>
  <si>
    <t>Azar, Christa M.</t>
  </si>
  <si>
    <t>Planner</t>
  </si>
  <si>
    <t>N95103</t>
  </si>
  <si>
    <t>004291050</t>
  </si>
  <si>
    <t>Edwards, Thomas J.</t>
  </si>
  <si>
    <t>N95131</t>
  </si>
  <si>
    <t>004211922</t>
  </si>
  <si>
    <t>Alhyari, Omar M.</t>
  </si>
  <si>
    <t>Project Mgr MechanicalEngineer</t>
  </si>
  <si>
    <t>N96737</t>
  </si>
  <si>
    <t>004321910</t>
  </si>
  <si>
    <t>Davis, Jason R.</t>
  </si>
  <si>
    <t>N96789</t>
  </si>
  <si>
    <t>000493774</t>
  </si>
  <si>
    <t>Padilla, Claudia</t>
  </si>
  <si>
    <t>N96807</t>
  </si>
  <si>
    <t>003878774</t>
  </si>
  <si>
    <t>Pecic, Steven D.</t>
  </si>
  <si>
    <t>Dir, FP&amp;M Const and Renovate</t>
  </si>
  <si>
    <t>N96832</t>
  </si>
  <si>
    <t>004241697</t>
  </si>
  <si>
    <t>Milstein, Nancy L.</t>
  </si>
  <si>
    <t>N96978</t>
  </si>
  <si>
    <t>004089351</t>
  </si>
  <si>
    <t>Flintoff, Ashley S.</t>
  </si>
  <si>
    <t>N96981</t>
  </si>
  <si>
    <t>N97038</t>
  </si>
  <si>
    <t>003401470</t>
  </si>
  <si>
    <t>Crist, Nathan F.</t>
  </si>
  <si>
    <t>N97042</t>
  </si>
  <si>
    <t>003747050</t>
  </si>
  <si>
    <t>Vandenbussche, Anne-Lee H.</t>
  </si>
  <si>
    <t>Dir, FP&amp;M Project Management</t>
  </si>
  <si>
    <t>113051</t>
  </si>
  <si>
    <t>Summary</t>
  </si>
  <si>
    <r>
      <rPr>
        <sz val="10"/>
        <color theme="1"/>
        <rFont val="Andale WT"/>
        <family val="2"/>
      </rPr>
      <t xml:space="preserve">- </t>
    </r>
    <r>
      <rPr>
        <sz val="10"/>
        <color theme="1"/>
        <rFont val="Andale WT"/>
        <family val="2"/>
      </rPr>
      <t>1</t>
    </r>
    <r>
      <rPr>
        <sz val="10"/>
        <color theme="1"/>
        <rFont val="Andale WT"/>
        <family val="2"/>
      </rPr>
      <t xml:space="preserve"> -</t>
    </r>
  </si>
  <si>
    <t>Coplen, Duane E. SCB / UT 50%</t>
  </si>
  <si>
    <t xml:space="preserve">Broadnax, Percy L. </t>
  </si>
  <si>
    <t xml:space="preserve">Sharp, Scott E. </t>
  </si>
  <si>
    <t>Was Barbara Seldon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</si>
</sst>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 d\,\ yyyy"/>
    <numFmt numFmtId="166" formatCode="#0.00"/>
    <numFmt numFmtId="168" formatCode="#,##0.########"/>
  </numFmts>
  <fonts count="10">
    <font>
      <sz val="10"/>
      <color theme="1"/>
      <name val="Tahoma"/>
      <family val="2"/>
    </font>
    <font>
      <b/>
      <sz val="12"/>
      <color theme="1"/>
      <name val="Andale WT"/>
      <family val="2"/>
    </font>
    <font>
      <b/>
      <sz val="10"/>
      <color theme="1"/>
      <name val="Andale WT"/>
      <family val="2"/>
    </font>
    <font>
      <sz val="10"/>
      <color theme="1"/>
      <name val="Andale WT"/>
      <family val="2"/>
    </font>
    <font>
      <sz val="10"/>
      <color rgb="FF999999"/>
      <name val="Andale WT"/>
      <family val="2"/>
    </font>
    <font>
      <sz val="10"/>
      <name val="Andale WT"/>
      <family val="2"/>
    </font>
    <font>
      <sz val="10"/>
      <name val="Tahoma"/>
      <family val="2"/>
    </font>
    <font>
      <b/>
      <sz val="10"/>
      <color theme="1"/>
      <name val="Andale WT"/>
    </font>
    <font>
      <b/>
      <sz val="10"/>
      <name val="Andale WT"/>
      <family val="2"/>
    </font>
    <font>
      <b/>
      <sz val="10"/>
      <name val="Andale WT"/>
    </font>
  </fonts>
  <fills count="3">
    <fill>
      <patternFill patternType="none"/>
    </fill>
    <fill>
      <patternFill patternType="gray125"/>
    </fill>
    <fill>
      <patternFill patternType="solid">
        <fgColor rgb="FFE3E3FC"/>
      </patternFill>
    </fill>
  </fills>
  <borders count="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0" fillId="0" borderId="1" xfId="0" applyBorder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right" vertical="top"/>
    </xf>
    <xf numFmtId="168" fontId="2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top"/>
    </xf>
    <xf numFmtId="0" fontId="0" fillId="0" borderId="0" xfId="0"/>
    <xf numFmtId="0" fontId="0" fillId="0" borderId="3" xfId="0" applyBorder="1"/>
    <xf numFmtId="0" fontId="5" fillId="0" borderId="1" xfId="0" applyFont="1" applyFill="1" applyBorder="1" applyAlignment="1">
      <alignment vertical="top"/>
    </xf>
    <xf numFmtId="0" fontId="5" fillId="0" borderId="1" xfId="0" quotePrefix="1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right" vertical="top"/>
    </xf>
    <xf numFmtId="166" fontId="5" fillId="0" borderId="1" xfId="0" applyNumberFormat="1" applyFont="1" applyFill="1" applyBorder="1" applyAlignment="1">
      <alignment horizontal="right" vertical="top"/>
    </xf>
    <xf numFmtId="0" fontId="6" fillId="0" borderId="0" xfId="0" applyFont="1" applyFill="1"/>
    <xf numFmtId="0" fontId="0" fillId="0" borderId="0" xfId="0"/>
    <xf numFmtId="0" fontId="5" fillId="0" borderId="1" xfId="0" quotePrefix="1" applyFont="1" applyBorder="1" applyAlignment="1">
      <alignment vertical="top"/>
    </xf>
    <xf numFmtId="0" fontId="6" fillId="0" borderId="1" xfId="0" applyFont="1" applyBorder="1"/>
    <xf numFmtId="4" fontId="3" fillId="0" borderId="4" xfId="0" applyNumberFormat="1" applyFont="1" applyBorder="1" applyAlignment="1">
      <alignment horizontal="right" vertical="top"/>
    </xf>
    <xf numFmtId="166" fontId="7" fillId="0" borderId="5" xfId="0" applyNumberFormat="1" applyFont="1" applyBorder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166" fontId="5" fillId="0" borderId="4" xfId="0" applyNumberFormat="1" applyFont="1" applyFill="1" applyBorder="1" applyAlignment="1">
      <alignment horizontal="right" vertical="top"/>
    </xf>
    <xf numFmtId="4" fontId="5" fillId="0" borderId="4" xfId="0" applyNumberFormat="1" applyFont="1" applyFill="1" applyBorder="1" applyAlignment="1">
      <alignment horizontal="right" vertical="top"/>
    </xf>
    <xf numFmtId="166" fontId="8" fillId="0" borderId="5" xfId="0" applyNumberFormat="1" applyFont="1" applyBorder="1" applyAlignment="1">
      <alignment horizontal="right" vertical="top"/>
    </xf>
    <xf numFmtId="166" fontId="9" fillId="0" borderId="5" xfId="0" applyNumberFormat="1" applyFont="1" applyFill="1" applyBorder="1" applyAlignment="1">
      <alignment horizontal="right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" vertical="top"/>
    </xf>
    <xf numFmtId="0" fontId="0" fillId="0" borderId="0" xfId="0"/>
    <xf numFmtId="164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right" vertical="center"/>
    </xf>
    <xf numFmtId="0" fontId="0" fillId="0" borderId="3" xfId="0" applyBorder="1"/>
    <xf numFmtId="0" fontId="2" fillId="0" borderId="2" xfId="0" applyFont="1" applyBorder="1" applyAlignment="1">
      <alignment vertical="center"/>
    </xf>
    <xf numFmtId="0" fontId="0" fillId="0" borderId="2" xfId="0" applyBorder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0</xdr:rowOff>
    </xdr:from>
    <xdr:ext cx="1571625" cy="523874"/>
    <xdr:pic>
      <xdr:nvPicPr>
        <xdr:cNvPr id="2" name="wsu_wordmark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71625" cy="52387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4"/>
  <sheetViews>
    <sheetView tabSelected="1" topLeftCell="E1" workbookViewId="0">
      <selection activeCell="J1" sqref="J1:L1048576"/>
    </sheetView>
  </sheetViews>
  <sheetFormatPr defaultRowHeight="12.75" customHeight="1"/>
  <cols>
    <col min="1" max="1" width="27.6640625" bestFit="1" customWidth="1"/>
    <col min="2" max="2" width="10" bestFit="1" customWidth="1"/>
    <col min="3" max="3" width="8.6640625" bestFit="1" customWidth="1"/>
    <col min="4" max="4" width="7.44140625" bestFit="1" customWidth="1"/>
    <col min="5" max="5" width="11.21875" bestFit="1" customWidth="1"/>
    <col min="6" max="6" width="30.21875" bestFit="1" customWidth="1"/>
    <col min="7" max="7" width="8.6640625" bestFit="1" customWidth="1"/>
    <col min="8" max="8" width="31.44140625" bestFit="1" customWidth="1"/>
    <col min="9" max="9" width="15" bestFit="1" customWidth="1"/>
  </cols>
  <sheetData>
    <row r="2" spans="1:9" ht="12.75" customHeight="1">
      <c r="A2" s="29"/>
      <c r="B2" s="29"/>
      <c r="C2" s="29"/>
      <c r="D2" s="29"/>
      <c r="E2" s="29"/>
    </row>
    <row r="3" spans="1:9" ht="13.2">
      <c r="A3" s="29"/>
      <c r="B3" s="29"/>
      <c r="C3" s="29"/>
      <c r="D3" s="29"/>
      <c r="E3" s="29"/>
      <c r="F3" s="29"/>
      <c r="G3" s="29"/>
      <c r="H3" s="29"/>
      <c r="I3" s="17"/>
    </row>
    <row r="4" spans="1:9" ht="21" customHeight="1">
      <c r="A4" s="29"/>
      <c r="B4" s="29"/>
      <c r="C4" s="29"/>
      <c r="D4" s="29"/>
      <c r="E4" s="29"/>
      <c r="F4" s="37" t="s">
        <v>1</v>
      </c>
      <c r="G4" s="29"/>
      <c r="H4" s="29"/>
      <c r="I4" s="17"/>
    </row>
    <row r="5" spans="1:9" ht="13.2">
      <c r="A5" s="29"/>
      <c r="B5" s="29"/>
      <c r="C5" s="29"/>
      <c r="D5" s="29"/>
      <c r="E5" s="29"/>
      <c r="F5" s="29"/>
      <c r="G5" s="29"/>
      <c r="H5" s="29"/>
      <c r="I5" s="17"/>
    </row>
    <row r="6" spans="1:9" ht="12.75" customHeight="1">
      <c r="A6" s="29"/>
      <c r="B6" s="29"/>
      <c r="C6" s="29"/>
      <c r="D6" s="29"/>
      <c r="E6" s="29"/>
    </row>
    <row r="7" spans="1:9" ht="21" customHeight="1">
      <c r="A7" s="36" t="s">
        <v>0</v>
      </c>
      <c r="B7" s="29"/>
      <c r="C7" s="29"/>
      <c r="D7" s="29"/>
      <c r="E7" s="29"/>
    </row>
    <row r="8" spans="1:9" ht="21" customHeight="1" thickBot="1">
      <c r="A8" s="1" t="s">
        <v>2</v>
      </c>
    </row>
    <row r="9" spans="1:9" ht="13.8" thickBot="1">
      <c r="A9" s="2" t="s">
        <v>3</v>
      </c>
      <c r="B9" s="2" t="s">
        <v>4</v>
      </c>
      <c r="C9" s="2" t="s">
        <v>5</v>
      </c>
      <c r="D9" s="2" t="s">
        <v>6</v>
      </c>
      <c r="E9" s="2" t="s">
        <v>7</v>
      </c>
      <c r="F9" s="2" t="s">
        <v>8</v>
      </c>
      <c r="G9" s="2" t="s">
        <v>9</v>
      </c>
      <c r="H9" s="2" t="s">
        <v>10</v>
      </c>
      <c r="I9" s="2" t="s">
        <v>11</v>
      </c>
    </row>
    <row r="10" spans="1:9" ht="13.8" thickBot="1">
      <c r="A10" s="4" t="s">
        <v>20</v>
      </c>
      <c r="B10" s="4" t="s">
        <v>532</v>
      </c>
      <c r="C10" s="4" t="s">
        <v>22</v>
      </c>
      <c r="D10" s="4" t="s">
        <v>23</v>
      </c>
      <c r="E10" s="4" t="s">
        <v>533</v>
      </c>
      <c r="F10" s="4" t="s">
        <v>534</v>
      </c>
      <c r="G10" s="5" t="s">
        <v>535</v>
      </c>
      <c r="H10" s="4" t="s">
        <v>536</v>
      </c>
      <c r="I10" s="6">
        <v>194481</v>
      </c>
    </row>
    <row r="11" spans="1:9" ht="13.8" thickBot="1">
      <c r="A11" s="4" t="s">
        <v>20</v>
      </c>
      <c r="B11" s="4" t="s">
        <v>54</v>
      </c>
      <c r="C11" s="4" t="s">
        <v>22</v>
      </c>
      <c r="D11" s="4" t="s">
        <v>23</v>
      </c>
      <c r="E11" s="4" t="s">
        <v>55</v>
      </c>
      <c r="F11" s="4" t="s">
        <v>56</v>
      </c>
      <c r="G11" s="5" t="s">
        <v>18</v>
      </c>
      <c r="H11" s="4" t="s">
        <v>57</v>
      </c>
      <c r="I11" s="6">
        <v>62400</v>
      </c>
    </row>
    <row r="12" spans="1:9" ht="13.8" thickBot="1">
      <c r="A12" s="4" t="s">
        <v>20</v>
      </c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5" t="s">
        <v>26</v>
      </c>
      <c r="H12" s="4" t="s">
        <v>27</v>
      </c>
      <c r="I12" s="6">
        <v>70802</v>
      </c>
    </row>
    <row r="13" spans="1:9" ht="13.8" thickBot="1">
      <c r="A13" s="4" t="s">
        <v>20</v>
      </c>
      <c r="B13" s="4" t="s">
        <v>1181</v>
      </c>
      <c r="C13" s="4" t="s">
        <v>22</v>
      </c>
      <c r="D13" s="4" t="s">
        <v>23</v>
      </c>
      <c r="E13" s="4" t="s">
        <v>1182</v>
      </c>
      <c r="F13" s="4" t="s">
        <v>1183</v>
      </c>
      <c r="G13" s="5" t="s">
        <v>220</v>
      </c>
      <c r="H13" s="4" t="s">
        <v>1184</v>
      </c>
      <c r="I13" s="20">
        <v>92052</v>
      </c>
    </row>
    <row r="14" spans="1:9" ht="13.8" thickBot="1">
      <c r="A14" s="4"/>
      <c r="B14" s="4"/>
      <c r="C14" s="4"/>
      <c r="D14" s="4"/>
      <c r="E14" s="4"/>
      <c r="F14" s="4"/>
      <c r="G14" s="5"/>
      <c r="H14" s="4"/>
      <c r="I14" s="21">
        <f t="shared" ref="I14" si="0">SUM(I10:I13)</f>
        <v>419735</v>
      </c>
    </row>
    <row r="15" spans="1:9" s="17" customFormat="1" ht="13.8" thickBot="1">
      <c r="A15" s="4"/>
      <c r="B15" s="4"/>
      <c r="C15" s="4"/>
      <c r="D15" s="4"/>
      <c r="E15" s="4"/>
      <c r="F15" s="4"/>
      <c r="G15" s="5"/>
      <c r="H15" s="4"/>
      <c r="I15" s="21"/>
    </row>
    <row r="16" spans="1:9" s="17" customFormat="1" ht="13.8" thickBot="1">
      <c r="A16" s="4"/>
      <c r="B16" s="4"/>
      <c r="C16" s="4"/>
      <c r="D16" s="4"/>
      <c r="E16" s="4"/>
      <c r="F16" s="4"/>
      <c r="G16" s="5"/>
      <c r="H16" s="4"/>
      <c r="I16" s="21"/>
    </row>
    <row r="17" spans="1:9" ht="13.8" thickBot="1">
      <c r="A17" s="4" t="s">
        <v>20</v>
      </c>
      <c r="B17" s="4" t="s">
        <v>853</v>
      </c>
      <c r="C17" s="4" t="s">
        <v>206</v>
      </c>
      <c r="D17" s="4" t="s">
        <v>207</v>
      </c>
      <c r="E17" s="4" t="s">
        <v>854</v>
      </c>
      <c r="F17" s="4" t="s">
        <v>855</v>
      </c>
      <c r="G17" s="5" t="s">
        <v>856</v>
      </c>
      <c r="H17" s="4" t="s">
        <v>857</v>
      </c>
      <c r="I17" s="6">
        <v>50756</v>
      </c>
    </row>
    <row r="18" spans="1:9" ht="13.8" thickBot="1">
      <c r="A18" s="4" t="s">
        <v>20</v>
      </c>
      <c r="B18" s="4" t="s">
        <v>607</v>
      </c>
      <c r="C18" s="4" t="s">
        <v>206</v>
      </c>
      <c r="D18" s="4" t="s">
        <v>207</v>
      </c>
      <c r="E18" s="4" t="s">
        <v>608</v>
      </c>
      <c r="F18" s="4" t="s">
        <v>609</v>
      </c>
      <c r="G18" s="5" t="s">
        <v>26</v>
      </c>
      <c r="H18" s="4" t="s">
        <v>610</v>
      </c>
      <c r="I18" s="6">
        <v>66845</v>
      </c>
    </row>
    <row r="19" spans="1:9" ht="13.8" thickBot="1">
      <c r="A19" s="4" t="s">
        <v>20</v>
      </c>
      <c r="B19" s="4" t="s">
        <v>389</v>
      </c>
      <c r="C19" s="4" t="s">
        <v>206</v>
      </c>
      <c r="D19" s="4" t="s">
        <v>207</v>
      </c>
      <c r="E19" s="4" t="s">
        <v>390</v>
      </c>
      <c r="F19" s="4" t="s">
        <v>391</v>
      </c>
      <c r="G19" s="5" t="s">
        <v>26</v>
      </c>
      <c r="H19" s="4" t="s">
        <v>392</v>
      </c>
      <c r="I19" s="6">
        <v>73000</v>
      </c>
    </row>
    <row r="20" spans="1:9" ht="13.8" thickBot="1">
      <c r="A20" s="4" t="s">
        <v>20</v>
      </c>
      <c r="B20" s="4" t="s">
        <v>1004</v>
      </c>
      <c r="C20" s="4" t="s">
        <v>206</v>
      </c>
      <c r="D20" s="4" t="s">
        <v>207</v>
      </c>
      <c r="E20" s="4" t="s">
        <v>1005</v>
      </c>
      <c r="F20" s="4" t="s">
        <v>1006</v>
      </c>
      <c r="G20" s="5" t="s">
        <v>220</v>
      </c>
      <c r="H20" s="4" t="s">
        <v>1007</v>
      </c>
      <c r="I20" s="6">
        <v>98925</v>
      </c>
    </row>
    <row r="21" spans="1:9" ht="13.8" thickBot="1">
      <c r="A21" s="4" t="s">
        <v>20</v>
      </c>
      <c r="B21" s="4" t="s">
        <v>446</v>
      </c>
      <c r="C21" s="4" t="s">
        <v>206</v>
      </c>
      <c r="D21" s="4" t="s">
        <v>207</v>
      </c>
      <c r="E21" s="4" t="s">
        <v>447</v>
      </c>
      <c r="F21" s="4" t="s">
        <v>448</v>
      </c>
      <c r="G21" s="5" t="s">
        <v>449</v>
      </c>
      <c r="H21" s="4" t="s">
        <v>450</v>
      </c>
      <c r="I21" s="6">
        <v>43713</v>
      </c>
    </row>
    <row r="22" spans="1:9" ht="13.8" thickBot="1">
      <c r="A22" s="4" t="s">
        <v>20</v>
      </c>
      <c r="B22" s="4" t="s">
        <v>1108</v>
      </c>
      <c r="C22" s="4" t="s">
        <v>206</v>
      </c>
      <c r="D22" s="4" t="s">
        <v>207</v>
      </c>
      <c r="E22" s="4" t="s">
        <v>1109</v>
      </c>
      <c r="F22" s="4" t="s">
        <v>1110</v>
      </c>
      <c r="G22" s="5" t="s">
        <v>449</v>
      </c>
      <c r="H22" s="4" t="s">
        <v>450</v>
      </c>
      <c r="I22" s="6">
        <v>43145</v>
      </c>
    </row>
    <row r="23" spans="1:9" ht="13.8" thickBot="1">
      <c r="A23" s="4" t="s">
        <v>20</v>
      </c>
      <c r="B23" s="4" t="s">
        <v>1084</v>
      </c>
      <c r="C23" s="4" t="s">
        <v>206</v>
      </c>
      <c r="D23" s="4" t="s">
        <v>207</v>
      </c>
      <c r="E23" s="4" t="s">
        <v>1085</v>
      </c>
      <c r="F23" s="4" t="s">
        <v>1086</v>
      </c>
      <c r="G23" s="5" t="s">
        <v>449</v>
      </c>
      <c r="H23" s="4" t="s">
        <v>450</v>
      </c>
      <c r="I23" s="6">
        <v>43145</v>
      </c>
    </row>
    <row r="24" spans="1:9" ht="13.8" thickBot="1">
      <c r="A24" s="4" t="s">
        <v>20</v>
      </c>
      <c r="B24" s="4" t="s">
        <v>368</v>
      </c>
      <c r="C24" s="4" t="s">
        <v>206</v>
      </c>
      <c r="D24" s="4" t="s">
        <v>207</v>
      </c>
      <c r="E24" s="4" t="s">
        <v>369</v>
      </c>
      <c r="F24" s="4" t="s">
        <v>370</v>
      </c>
      <c r="G24" s="5" t="s">
        <v>238</v>
      </c>
      <c r="H24" s="4" t="s">
        <v>239</v>
      </c>
      <c r="I24" s="6">
        <v>32434</v>
      </c>
    </row>
    <row r="25" spans="1:9" ht="13.8" thickBot="1">
      <c r="A25" s="4" t="s">
        <v>20</v>
      </c>
      <c r="B25" s="4" t="s">
        <v>237</v>
      </c>
      <c r="C25" s="4" t="s">
        <v>206</v>
      </c>
      <c r="D25" s="4" t="s">
        <v>207</v>
      </c>
      <c r="E25" s="3"/>
      <c r="F25" s="3"/>
      <c r="G25" s="5" t="s">
        <v>238</v>
      </c>
      <c r="H25" s="4" t="s">
        <v>239</v>
      </c>
      <c r="I25" s="6">
        <v>0</v>
      </c>
    </row>
    <row r="26" spans="1:9" ht="13.8" thickBot="1">
      <c r="A26" s="4" t="s">
        <v>20</v>
      </c>
      <c r="B26" s="4" t="s">
        <v>212</v>
      </c>
      <c r="C26" s="4" t="s">
        <v>206</v>
      </c>
      <c r="D26" s="4" t="s">
        <v>207</v>
      </c>
      <c r="E26" s="4" t="s">
        <v>213</v>
      </c>
      <c r="F26" s="4" t="s">
        <v>214</v>
      </c>
      <c r="G26" s="5" t="s">
        <v>215</v>
      </c>
      <c r="H26" s="4" t="s">
        <v>216</v>
      </c>
      <c r="I26" s="6">
        <v>32475</v>
      </c>
    </row>
    <row r="27" spans="1:9" ht="13.8" thickBot="1">
      <c r="A27" s="4" t="s">
        <v>20</v>
      </c>
      <c r="B27" s="4" t="s">
        <v>437</v>
      </c>
      <c r="C27" s="4" t="s">
        <v>206</v>
      </c>
      <c r="D27" s="4" t="s">
        <v>207</v>
      </c>
      <c r="E27" s="4" t="s">
        <v>438</v>
      </c>
      <c r="F27" s="4" t="s">
        <v>439</v>
      </c>
      <c r="G27" s="5" t="s">
        <v>215</v>
      </c>
      <c r="H27" s="4" t="s">
        <v>216</v>
      </c>
      <c r="I27" s="6">
        <v>34956</v>
      </c>
    </row>
    <row r="28" spans="1:9" ht="13.8" thickBot="1">
      <c r="A28" s="4" t="s">
        <v>20</v>
      </c>
      <c r="B28" s="4" t="s">
        <v>501</v>
      </c>
      <c r="C28" s="4" t="s">
        <v>206</v>
      </c>
      <c r="D28" s="4" t="s">
        <v>207</v>
      </c>
      <c r="E28" s="3"/>
      <c r="F28" s="3"/>
      <c r="G28" s="5" t="s">
        <v>502</v>
      </c>
      <c r="H28" s="4" t="s">
        <v>503</v>
      </c>
      <c r="I28" s="6">
        <v>0</v>
      </c>
    </row>
    <row r="29" spans="1:9" ht="13.8" thickBot="1">
      <c r="A29" s="4" t="s">
        <v>20</v>
      </c>
      <c r="B29" s="4" t="s">
        <v>205</v>
      </c>
      <c r="C29" s="4" t="s">
        <v>206</v>
      </c>
      <c r="D29" s="4" t="s">
        <v>207</v>
      </c>
      <c r="E29" s="4" t="s">
        <v>208</v>
      </c>
      <c r="F29" s="4" t="s">
        <v>209</v>
      </c>
      <c r="G29" s="5" t="s">
        <v>210</v>
      </c>
      <c r="H29" s="4" t="s">
        <v>211</v>
      </c>
      <c r="I29" s="6">
        <v>29717</v>
      </c>
    </row>
    <row r="30" spans="1:9" ht="13.8" thickBot="1">
      <c r="A30" s="4" t="s">
        <v>20</v>
      </c>
      <c r="B30" s="4" t="s">
        <v>240</v>
      </c>
      <c r="C30" s="4" t="s">
        <v>206</v>
      </c>
      <c r="D30" s="4" t="s">
        <v>207</v>
      </c>
      <c r="E30" s="4" t="s">
        <v>241</v>
      </c>
      <c r="F30" s="4" t="s">
        <v>242</v>
      </c>
      <c r="G30" s="5" t="s">
        <v>210</v>
      </c>
      <c r="H30" s="4" t="s">
        <v>211</v>
      </c>
      <c r="I30" s="6">
        <v>31261</v>
      </c>
    </row>
    <row r="31" spans="1:9" ht="13.8" thickBot="1">
      <c r="A31" s="4" t="s">
        <v>20</v>
      </c>
      <c r="B31" s="4" t="s">
        <v>709</v>
      </c>
      <c r="C31" s="4" t="s">
        <v>206</v>
      </c>
      <c r="D31" s="4" t="s">
        <v>207</v>
      </c>
      <c r="E31" s="4" t="s">
        <v>710</v>
      </c>
      <c r="F31" s="4" t="s">
        <v>711</v>
      </c>
      <c r="G31" s="5" t="s">
        <v>210</v>
      </c>
      <c r="H31" s="4" t="s">
        <v>211</v>
      </c>
      <c r="I31" s="6">
        <v>29717</v>
      </c>
    </row>
    <row r="32" spans="1:9" ht="13.8" thickBot="1">
      <c r="A32" s="4" t="s">
        <v>20</v>
      </c>
      <c r="B32" s="4" t="s">
        <v>243</v>
      </c>
      <c r="C32" s="4" t="s">
        <v>206</v>
      </c>
      <c r="D32" s="4" t="s">
        <v>207</v>
      </c>
      <c r="E32" s="4" t="s">
        <v>244</v>
      </c>
      <c r="F32" s="4" t="s">
        <v>245</v>
      </c>
      <c r="G32" s="5" t="s">
        <v>210</v>
      </c>
      <c r="H32" s="4" t="s">
        <v>211</v>
      </c>
      <c r="I32" s="20">
        <v>29717</v>
      </c>
    </row>
    <row r="33" spans="1:9" ht="13.8" thickBot="1">
      <c r="A33" s="4"/>
      <c r="B33" s="4"/>
      <c r="C33" s="4"/>
      <c r="D33" s="4"/>
      <c r="E33" s="4"/>
      <c r="F33" s="4"/>
      <c r="G33" s="5"/>
      <c r="H33" s="4"/>
      <c r="I33" s="21">
        <f t="shared" ref="I33" si="1">SUM(I17:I32)</f>
        <v>639806</v>
      </c>
    </row>
    <row r="34" spans="1:9" ht="13.8" thickBot="1">
      <c r="A34" s="4"/>
      <c r="B34" s="4"/>
      <c r="C34" s="4"/>
      <c r="D34" s="4"/>
      <c r="E34" s="4"/>
      <c r="F34" s="4"/>
      <c r="G34" s="5"/>
      <c r="H34" s="4"/>
      <c r="I34" s="6"/>
    </row>
    <row r="35" spans="1:9" ht="13.8" thickBot="1">
      <c r="A35" s="4"/>
      <c r="B35" s="4"/>
      <c r="C35" s="4"/>
      <c r="D35" s="4"/>
      <c r="E35" s="4"/>
      <c r="F35" s="4"/>
      <c r="G35" s="5"/>
      <c r="H35" s="4"/>
      <c r="I35" s="6"/>
    </row>
    <row r="36" spans="1:9" ht="13.8" thickBot="1">
      <c r="A36" s="4" t="s">
        <v>20</v>
      </c>
      <c r="B36" s="4" t="s">
        <v>28</v>
      </c>
      <c r="C36" s="4" t="s">
        <v>29</v>
      </c>
      <c r="D36" s="4" t="s">
        <v>30</v>
      </c>
      <c r="E36" s="3"/>
      <c r="F36" s="3"/>
      <c r="G36" s="5" t="s">
        <v>31</v>
      </c>
      <c r="H36" s="4" t="s">
        <v>32</v>
      </c>
      <c r="I36" s="6">
        <v>0</v>
      </c>
    </row>
    <row r="37" spans="1:9" ht="13.8" thickBot="1">
      <c r="A37" s="4" t="s">
        <v>20</v>
      </c>
      <c r="B37" s="4" t="s">
        <v>193</v>
      </c>
      <c r="C37" s="4" t="s">
        <v>29</v>
      </c>
      <c r="D37" s="4" t="s">
        <v>30</v>
      </c>
      <c r="E37" s="4" t="s">
        <v>194</v>
      </c>
      <c r="F37" s="4" t="s">
        <v>195</v>
      </c>
      <c r="G37" s="5" t="s">
        <v>196</v>
      </c>
      <c r="H37" s="4" t="s">
        <v>197</v>
      </c>
      <c r="I37" s="20">
        <v>72674</v>
      </c>
    </row>
    <row r="38" spans="1:9" ht="13.8" thickBot="1">
      <c r="A38" s="4"/>
      <c r="B38" s="4"/>
      <c r="C38" s="4"/>
      <c r="D38" s="4"/>
      <c r="E38" s="4"/>
      <c r="F38" s="4"/>
      <c r="G38" s="5"/>
      <c r="H38" s="4"/>
      <c r="I38" s="21">
        <f t="shared" ref="I38" si="2">SUM(I36:I37)</f>
        <v>72674</v>
      </c>
    </row>
    <row r="39" spans="1:9" ht="13.8" thickBot="1">
      <c r="A39" s="4"/>
      <c r="B39" s="4"/>
      <c r="C39" s="4"/>
      <c r="D39" s="4"/>
      <c r="E39" s="4"/>
      <c r="F39" s="4"/>
      <c r="G39" s="5"/>
      <c r="H39" s="4"/>
      <c r="I39" s="6"/>
    </row>
    <row r="40" spans="1:9" ht="13.8" thickBot="1">
      <c r="A40" s="4" t="s">
        <v>40</v>
      </c>
      <c r="B40" s="4" t="s">
        <v>489</v>
      </c>
      <c r="C40" s="4" t="s">
        <v>42</v>
      </c>
      <c r="D40" s="4" t="s">
        <v>43</v>
      </c>
      <c r="E40" s="4" t="s">
        <v>490</v>
      </c>
      <c r="F40" s="4" t="s">
        <v>491</v>
      </c>
      <c r="G40" s="5" t="s">
        <v>183</v>
      </c>
      <c r="H40" s="4" t="s">
        <v>184</v>
      </c>
      <c r="I40" s="6">
        <v>31361.759999999998</v>
      </c>
    </row>
    <row r="41" spans="1:9" ht="13.8" thickBot="1">
      <c r="A41" s="4" t="s">
        <v>40</v>
      </c>
      <c r="B41" s="4" t="s">
        <v>628</v>
      </c>
      <c r="C41" s="4" t="s">
        <v>42</v>
      </c>
      <c r="D41" s="4" t="s">
        <v>43</v>
      </c>
      <c r="E41" s="4" t="s">
        <v>629</v>
      </c>
      <c r="F41" s="4" t="s">
        <v>630</v>
      </c>
      <c r="G41" s="5" t="s">
        <v>183</v>
      </c>
      <c r="H41" s="4" t="s">
        <v>184</v>
      </c>
      <c r="I41" s="6">
        <v>31215.599999999999</v>
      </c>
    </row>
    <row r="42" spans="1:9" ht="13.8" thickBot="1">
      <c r="A42" s="4" t="s">
        <v>40</v>
      </c>
      <c r="B42" s="4" t="s">
        <v>864</v>
      </c>
      <c r="C42" s="4" t="s">
        <v>42</v>
      </c>
      <c r="D42" s="4" t="s">
        <v>43</v>
      </c>
      <c r="E42" s="4" t="s">
        <v>865</v>
      </c>
      <c r="F42" s="4" t="s">
        <v>866</v>
      </c>
      <c r="G42" s="5" t="s">
        <v>183</v>
      </c>
      <c r="H42" s="4" t="s">
        <v>184</v>
      </c>
      <c r="I42" s="6">
        <v>31361.759999999998</v>
      </c>
    </row>
    <row r="43" spans="1:9" ht="13.8" thickBot="1">
      <c r="A43" s="4" t="s">
        <v>40</v>
      </c>
      <c r="B43" s="4" t="s">
        <v>841</v>
      </c>
      <c r="C43" s="4" t="s">
        <v>42</v>
      </c>
      <c r="D43" s="4" t="s">
        <v>43</v>
      </c>
      <c r="E43" s="4" t="s">
        <v>842</v>
      </c>
      <c r="F43" s="4" t="s">
        <v>843</v>
      </c>
      <c r="G43" s="5" t="s">
        <v>183</v>
      </c>
      <c r="H43" s="4" t="s">
        <v>184</v>
      </c>
      <c r="I43" s="6">
        <v>31361.759999999998</v>
      </c>
    </row>
    <row r="44" spans="1:9" ht="13.8" thickBot="1">
      <c r="A44" s="4" t="s">
        <v>40</v>
      </c>
      <c r="B44" s="4" t="s">
        <v>566</v>
      </c>
      <c r="C44" s="4" t="s">
        <v>42</v>
      </c>
      <c r="D44" s="4" t="s">
        <v>43</v>
      </c>
      <c r="E44" s="4" t="s">
        <v>567</v>
      </c>
      <c r="F44" s="4" t="s">
        <v>568</v>
      </c>
      <c r="G44" s="5" t="s">
        <v>183</v>
      </c>
      <c r="H44" s="4" t="s">
        <v>184</v>
      </c>
      <c r="I44" s="6">
        <v>31215.599999999999</v>
      </c>
    </row>
    <row r="45" spans="1:9" ht="13.8" thickBot="1">
      <c r="A45" s="4" t="s">
        <v>40</v>
      </c>
      <c r="B45" s="4" t="s">
        <v>577</v>
      </c>
      <c r="C45" s="4" t="s">
        <v>42</v>
      </c>
      <c r="D45" s="4" t="s">
        <v>43</v>
      </c>
      <c r="E45" s="4" t="s">
        <v>578</v>
      </c>
      <c r="F45" s="4" t="s">
        <v>579</v>
      </c>
      <c r="G45" s="5" t="s">
        <v>183</v>
      </c>
      <c r="H45" s="4" t="s">
        <v>184</v>
      </c>
      <c r="I45" s="6">
        <v>31361.759999999998</v>
      </c>
    </row>
    <row r="46" spans="1:9" ht="13.8" thickBot="1">
      <c r="A46" s="4" t="s">
        <v>40</v>
      </c>
      <c r="B46" s="4" t="s">
        <v>563</v>
      </c>
      <c r="C46" s="4" t="s">
        <v>42</v>
      </c>
      <c r="D46" s="4" t="s">
        <v>43</v>
      </c>
      <c r="E46" s="4" t="s">
        <v>564</v>
      </c>
      <c r="F46" s="4" t="s">
        <v>565</v>
      </c>
      <c r="G46" s="5" t="s">
        <v>183</v>
      </c>
      <c r="H46" s="4" t="s">
        <v>184</v>
      </c>
      <c r="I46" s="6">
        <v>31361.759999999998</v>
      </c>
    </row>
    <row r="47" spans="1:9" ht="13.8" thickBot="1">
      <c r="A47" s="4" t="s">
        <v>40</v>
      </c>
      <c r="B47" s="4" t="s">
        <v>554</v>
      </c>
      <c r="C47" s="4" t="s">
        <v>42</v>
      </c>
      <c r="D47" s="4" t="s">
        <v>43</v>
      </c>
      <c r="E47" s="4" t="s">
        <v>555</v>
      </c>
      <c r="F47" s="4" t="s">
        <v>556</v>
      </c>
      <c r="G47" s="5" t="s">
        <v>183</v>
      </c>
      <c r="H47" s="4" t="s">
        <v>184</v>
      </c>
      <c r="I47" s="6">
        <v>31361.759999999998</v>
      </c>
    </row>
    <row r="48" spans="1:9" ht="13.8" thickBot="1">
      <c r="A48" s="4" t="s">
        <v>40</v>
      </c>
      <c r="B48" s="4" t="s">
        <v>1148</v>
      </c>
      <c r="C48" s="4" t="s">
        <v>42</v>
      </c>
      <c r="D48" s="4" t="s">
        <v>43</v>
      </c>
      <c r="E48" s="4" t="s">
        <v>1149</v>
      </c>
      <c r="F48" s="4" t="s">
        <v>1150</v>
      </c>
      <c r="G48" s="5" t="s">
        <v>183</v>
      </c>
      <c r="H48" s="4" t="s">
        <v>184</v>
      </c>
      <c r="I48" s="6">
        <v>31361.759999999998</v>
      </c>
    </row>
    <row r="49" spans="1:9" ht="13.8" thickBot="1">
      <c r="A49" s="4" t="s">
        <v>40</v>
      </c>
      <c r="B49" s="4" t="s">
        <v>946</v>
      </c>
      <c r="C49" s="4" t="s">
        <v>42</v>
      </c>
      <c r="D49" s="4" t="s">
        <v>43</v>
      </c>
      <c r="E49" s="4" t="s">
        <v>947</v>
      </c>
      <c r="F49" s="4" t="s">
        <v>948</v>
      </c>
      <c r="G49" s="5" t="s">
        <v>183</v>
      </c>
      <c r="H49" s="4" t="s">
        <v>184</v>
      </c>
      <c r="I49" s="6">
        <v>31361.759999999998</v>
      </c>
    </row>
    <row r="50" spans="1:9" ht="13.8" thickBot="1">
      <c r="A50" s="4" t="s">
        <v>40</v>
      </c>
      <c r="B50" s="4" t="s">
        <v>1022</v>
      </c>
      <c r="C50" s="4" t="s">
        <v>42</v>
      </c>
      <c r="D50" s="4" t="s">
        <v>43</v>
      </c>
      <c r="E50" s="4" t="s">
        <v>1023</v>
      </c>
      <c r="F50" s="4" t="s">
        <v>1024</v>
      </c>
      <c r="G50" s="5" t="s">
        <v>183</v>
      </c>
      <c r="H50" s="4" t="s">
        <v>184</v>
      </c>
      <c r="I50" s="6">
        <v>31361.759999999998</v>
      </c>
    </row>
    <row r="51" spans="1:9" ht="13.8" thickBot="1">
      <c r="A51" s="4" t="s">
        <v>40</v>
      </c>
      <c r="B51" s="4" t="s">
        <v>526</v>
      </c>
      <c r="C51" s="4" t="s">
        <v>42</v>
      </c>
      <c r="D51" s="4" t="s">
        <v>43</v>
      </c>
      <c r="E51" s="4" t="s">
        <v>527</v>
      </c>
      <c r="F51" s="4" t="s">
        <v>528</v>
      </c>
      <c r="G51" s="5" t="s">
        <v>183</v>
      </c>
      <c r="H51" s="4" t="s">
        <v>184</v>
      </c>
      <c r="I51" s="6">
        <v>31361.759999999998</v>
      </c>
    </row>
    <row r="52" spans="1:9" ht="13.8" thickBot="1">
      <c r="A52" s="4" t="s">
        <v>40</v>
      </c>
      <c r="B52" s="4" t="s">
        <v>574</v>
      </c>
      <c r="C52" s="4" t="s">
        <v>42</v>
      </c>
      <c r="D52" s="4" t="s">
        <v>43</v>
      </c>
      <c r="E52" s="4" t="s">
        <v>575</v>
      </c>
      <c r="F52" s="4" t="s">
        <v>576</v>
      </c>
      <c r="G52" s="5" t="s">
        <v>183</v>
      </c>
      <c r="H52" s="4" t="s">
        <v>184</v>
      </c>
      <c r="I52" s="6">
        <v>31215.599999999999</v>
      </c>
    </row>
    <row r="53" spans="1:9" ht="13.8" thickBot="1">
      <c r="A53" s="4" t="s">
        <v>40</v>
      </c>
      <c r="B53" s="4" t="s">
        <v>1151</v>
      </c>
      <c r="C53" s="4" t="s">
        <v>42</v>
      </c>
      <c r="D53" s="4" t="s">
        <v>43</v>
      </c>
      <c r="E53" s="4" t="s">
        <v>1152</v>
      </c>
      <c r="F53" s="4" t="s">
        <v>1153</v>
      </c>
      <c r="G53" s="5" t="s">
        <v>183</v>
      </c>
      <c r="H53" s="4" t="s">
        <v>184</v>
      </c>
      <c r="I53" s="6">
        <v>31361.759999999998</v>
      </c>
    </row>
    <row r="54" spans="1:9" ht="13.8" thickBot="1">
      <c r="A54" s="4" t="s">
        <v>40</v>
      </c>
      <c r="B54" s="4" t="s">
        <v>180</v>
      </c>
      <c r="C54" s="4" t="s">
        <v>42</v>
      </c>
      <c r="D54" s="4" t="s">
        <v>43</v>
      </c>
      <c r="E54" s="4" t="s">
        <v>181</v>
      </c>
      <c r="F54" s="4" t="s">
        <v>182</v>
      </c>
      <c r="G54" s="5" t="s">
        <v>183</v>
      </c>
      <c r="H54" s="4" t="s">
        <v>184</v>
      </c>
      <c r="I54" s="6">
        <v>31215.599999999999</v>
      </c>
    </row>
    <row r="55" spans="1:9" ht="13.8" thickBot="1">
      <c r="A55" s="4" t="s">
        <v>40</v>
      </c>
      <c r="B55" s="4" t="s">
        <v>537</v>
      </c>
      <c r="C55" s="4" t="s">
        <v>42</v>
      </c>
      <c r="D55" s="4" t="s">
        <v>43</v>
      </c>
      <c r="E55" s="4" t="s">
        <v>538</v>
      </c>
      <c r="F55" s="4" t="s">
        <v>539</v>
      </c>
      <c r="G55" s="5" t="s">
        <v>183</v>
      </c>
      <c r="H55" s="4" t="s">
        <v>184</v>
      </c>
      <c r="I55" s="6">
        <v>31215.599999999999</v>
      </c>
    </row>
    <row r="56" spans="1:9" ht="13.8" thickBot="1">
      <c r="A56" s="4" t="s">
        <v>40</v>
      </c>
      <c r="B56" s="4" t="s">
        <v>557</v>
      </c>
      <c r="C56" s="4" t="s">
        <v>42</v>
      </c>
      <c r="D56" s="4" t="s">
        <v>43</v>
      </c>
      <c r="E56" s="4" t="s">
        <v>558</v>
      </c>
      <c r="F56" s="4" t="s">
        <v>559</v>
      </c>
      <c r="G56" s="5" t="s">
        <v>183</v>
      </c>
      <c r="H56" s="4" t="s">
        <v>184</v>
      </c>
      <c r="I56" s="6">
        <v>31361.759999999998</v>
      </c>
    </row>
    <row r="57" spans="1:9" ht="13.8" thickBot="1">
      <c r="A57" s="4" t="s">
        <v>40</v>
      </c>
      <c r="B57" s="4" t="s">
        <v>1008</v>
      </c>
      <c r="C57" s="4" t="s">
        <v>42</v>
      </c>
      <c r="D57" s="4" t="s">
        <v>43</v>
      </c>
      <c r="E57" s="4" t="s">
        <v>1009</v>
      </c>
      <c r="F57" s="4" t="s">
        <v>1010</v>
      </c>
      <c r="G57" s="5" t="s">
        <v>183</v>
      </c>
      <c r="H57" s="4" t="s">
        <v>184</v>
      </c>
      <c r="I57" s="6">
        <v>31361.759999999998</v>
      </c>
    </row>
    <row r="58" spans="1:9" ht="13.8" thickBot="1">
      <c r="A58" s="4" t="s">
        <v>40</v>
      </c>
      <c r="B58" s="4" t="s">
        <v>1018</v>
      </c>
      <c r="C58" s="4" t="s">
        <v>42</v>
      </c>
      <c r="D58" s="4" t="s">
        <v>43</v>
      </c>
      <c r="E58" s="4" t="s">
        <v>1019</v>
      </c>
      <c r="F58" s="4" t="s">
        <v>1020</v>
      </c>
      <c r="G58" s="5" t="s">
        <v>183</v>
      </c>
      <c r="H58" s="4" t="s">
        <v>184</v>
      </c>
      <c r="I58" s="6">
        <v>31215.599999999999</v>
      </c>
    </row>
    <row r="59" spans="1:9" ht="13.8" thickBot="1">
      <c r="A59" s="4" t="s">
        <v>40</v>
      </c>
      <c r="B59" s="4" t="s">
        <v>1015</v>
      </c>
      <c r="C59" s="4" t="s">
        <v>42</v>
      </c>
      <c r="D59" s="4" t="s">
        <v>43</v>
      </c>
      <c r="E59" s="4" t="s">
        <v>1016</v>
      </c>
      <c r="F59" s="4" t="s">
        <v>1017</v>
      </c>
      <c r="G59" s="5" t="s">
        <v>183</v>
      </c>
      <c r="H59" s="4" t="s">
        <v>184</v>
      </c>
      <c r="I59" s="6">
        <v>31215.599999999999</v>
      </c>
    </row>
    <row r="60" spans="1:9" ht="13.8" thickBot="1">
      <c r="A60" s="4" t="s">
        <v>40</v>
      </c>
      <c r="B60" s="4" t="s">
        <v>923</v>
      </c>
      <c r="C60" s="4" t="s">
        <v>42</v>
      </c>
      <c r="D60" s="4" t="s">
        <v>43</v>
      </c>
      <c r="E60" s="4" t="s">
        <v>924</v>
      </c>
      <c r="F60" s="4" t="s">
        <v>925</v>
      </c>
      <c r="G60" s="5" t="s">
        <v>460</v>
      </c>
      <c r="H60" s="4" t="s">
        <v>461</v>
      </c>
      <c r="I60" s="6">
        <v>42532.56</v>
      </c>
    </row>
    <row r="61" spans="1:9" ht="13.8" thickBot="1">
      <c r="A61" s="4" t="s">
        <v>40</v>
      </c>
      <c r="B61" s="4" t="s">
        <v>519</v>
      </c>
      <c r="C61" s="4" t="s">
        <v>42</v>
      </c>
      <c r="D61" s="4" t="s">
        <v>43</v>
      </c>
      <c r="E61" s="4" t="s">
        <v>520</v>
      </c>
      <c r="F61" s="4" t="s">
        <v>521</v>
      </c>
      <c r="G61" s="5" t="s">
        <v>460</v>
      </c>
      <c r="H61" s="4" t="s">
        <v>461</v>
      </c>
      <c r="I61" s="6">
        <v>45309.599999999999</v>
      </c>
    </row>
    <row r="62" spans="1:9" ht="13.8" thickBot="1">
      <c r="A62" s="4" t="s">
        <v>40</v>
      </c>
      <c r="B62" s="4" t="s">
        <v>700</v>
      </c>
      <c r="C62" s="4" t="s">
        <v>42</v>
      </c>
      <c r="D62" s="4" t="s">
        <v>43</v>
      </c>
      <c r="E62" s="4" t="s">
        <v>701</v>
      </c>
      <c r="F62" s="4" t="s">
        <v>702</v>
      </c>
      <c r="G62" s="5" t="s">
        <v>460</v>
      </c>
      <c r="H62" s="4" t="s">
        <v>461</v>
      </c>
      <c r="I62" s="6">
        <v>42532.56</v>
      </c>
    </row>
    <row r="63" spans="1:9" ht="13.8" thickBot="1">
      <c r="A63" s="4" t="s">
        <v>40</v>
      </c>
      <c r="B63" s="4" t="s">
        <v>1166</v>
      </c>
      <c r="C63" s="4" t="s">
        <v>42</v>
      </c>
      <c r="D63" s="4" t="s">
        <v>43</v>
      </c>
      <c r="E63" s="4" t="s">
        <v>1167</v>
      </c>
      <c r="F63" s="4" t="s">
        <v>1168</v>
      </c>
      <c r="G63" s="5" t="s">
        <v>460</v>
      </c>
      <c r="H63" s="4" t="s">
        <v>461</v>
      </c>
      <c r="I63" s="6">
        <v>42532.56</v>
      </c>
    </row>
    <row r="64" spans="1:9" ht="13.8" thickBot="1">
      <c r="A64" s="4" t="s">
        <v>40</v>
      </c>
      <c r="B64" s="4" t="s">
        <v>1123</v>
      </c>
      <c r="C64" s="4" t="s">
        <v>42</v>
      </c>
      <c r="D64" s="4" t="s">
        <v>43</v>
      </c>
      <c r="E64" s="4" t="s">
        <v>1124</v>
      </c>
      <c r="F64" s="4" t="s">
        <v>1125</v>
      </c>
      <c r="G64" s="5" t="s">
        <v>460</v>
      </c>
      <c r="H64" s="4" t="s">
        <v>461</v>
      </c>
      <c r="I64" s="6">
        <v>42532.56</v>
      </c>
    </row>
    <row r="65" spans="1:9" ht="13.8" thickBot="1">
      <c r="A65" s="4" t="s">
        <v>40</v>
      </c>
      <c r="B65" s="4" t="s">
        <v>870</v>
      </c>
      <c r="C65" s="4" t="s">
        <v>42</v>
      </c>
      <c r="D65" s="4" t="s">
        <v>43</v>
      </c>
      <c r="E65" s="4" t="s">
        <v>871</v>
      </c>
      <c r="F65" s="4" t="s">
        <v>872</v>
      </c>
      <c r="G65" s="5" t="s">
        <v>460</v>
      </c>
      <c r="H65" s="4" t="s">
        <v>461</v>
      </c>
      <c r="I65" s="6">
        <v>42532.56</v>
      </c>
    </row>
    <row r="66" spans="1:9" ht="13.8" thickBot="1">
      <c r="A66" s="4" t="s">
        <v>40</v>
      </c>
      <c r="B66" s="4" t="s">
        <v>637</v>
      </c>
      <c r="C66" s="4" t="s">
        <v>42</v>
      </c>
      <c r="D66" s="4" t="s">
        <v>43</v>
      </c>
      <c r="E66" s="4" t="s">
        <v>638</v>
      </c>
      <c r="F66" s="4" t="s">
        <v>639</v>
      </c>
      <c r="G66" s="5" t="s">
        <v>460</v>
      </c>
      <c r="H66" s="4" t="s">
        <v>461</v>
      </c>
      <c r="I66" s="6">
        <v>42532.56</v>
      </c>
    </row>
    <row r="67" spans="1:9" ht="13.8" thickBot="1">
      <c r="A67" s="4" t="s">
        <v>40</v>
      </c>
      <c r="B67" s="4" t="s">
        <v>932</v>
      </c>
      <c r="C67" s="4" t="s">
        <v>42</v>
      </c>
      <c r="D67" s="4" t="s">
        <v>43</v>
      </c>
      <c r="E67" s="4" t="s">
        <v>933</v>
      </c>
      <c r="F67" s="4" t="s">
        <v>934</v>
      </c>
      <c r="G67" s="5" t="s">
        <v>460</v>
      </c>
      <c r="H67" s="4" t="s">
        <v>461</v>
      </c>
      <c r="I67" s="6">
        <v>42532.56</v>
      </c>
    </row>
    <row r="68" spans="1:9" ht="13.8" thickBot="1">
      <c r="A68" s="4" t="s">
        <v>40</v>
      </c>
      <c r="B68" s="4" t="s">
        <v>655</v>
      </c>
      <c r="C68" s="4" t="s">
        <v>42</v>
      </c>
      <c r="D68" s="4" t="s">
        <v>43</v>
      </c>
      <c r="E68" s="4" t="s">
        <v>656</v>
      </c>
      <c r="F68" s="4" t="s">
        <v>657</v>
      </c>
      <c r="G68" s="5" t="s">
        <v>460</v>
      </c>
      <c r="H68" s="4" t="s">
        <v>461</v>
      </c>
      <c r="I68" s="6">
        <v>42532.56</v>
      </c>
    </row>
    <row r="69" spans="1:9" ht="13.8" thickBot="1">
      <c r="A69" s="4" t="s">
        <v>40</v>
      </c>
      <c r="B69" s="4" t="s">
        <v>457</v>
      </c>
      <c r="C69" s="4" t="s">
        <v>42</v>
      </c>
      <c r="D69" s="4" t="s">
        <v>43</v>
      </c>
      <c r="E69" s="4" t="s">
        <v>458</v>
      </c>
      <c r="F69" s="4" t="s">
        <v>459</v>
      </c>
      <c r="G69" s="5" t="s">
        <v>460</v>
      </c>
      <c r="H69" s="4" t="s">
        <v>461</v>
      </c>
      <c r="I69" s="6">
        <v>42532.56</v>
      </c>
    </row>
    <row r="70" spans="1:9" ht="13.8" thickBot="1">
      <c r="A70" s="4" t="s">
        <v>40</v>
      </c>
      <c r="B70" s="4" t="s">
        <v>967</v>
      </c>
      <c r="C70" s="4" t="s">
        <v>42</v>
      </c>
      <c r="D70" s="4" t="s">
        <v>43</v>
      </c>
      <c r="E70" s="3"/>
      <c r="F70" s="3"/>
      <c r="G70" s="5" t="s">
        <v>968</v>
      </c>
      <c r="H70" s="4" t="s">
        <v>969</v>
      </c>
      <c r="I70" s="6">
        <v>0</v>
      </c>
    </row>
    <row r="71" spans="1:9" ht="13.8" thickBot="1">
      <c r="A71" s="4" t="s">
        <v>40</v>
      </c>
      <c r="B71" s="4" t="s">
        <v>887</v>
      </c>
      <c r="C71" s="4" t="s">
        <v>42</v>
      </c>
      <c r="D71" s="4" t="s">
        <v>43</v>
      </c>
      <c r="E71" s="4" t="s">
        <v>888</v>
      </c>
      <c r="F71" s="4" t="s">
        <v>889</v>
      </c>
      <c r="G71" s="5" t="s">
        <v>127</v>
      </c>
      <c r="H71" s="4" t="s">
        <v>128</v>
      </c>
      <c r="I71" s="6">
        <v>23949.360000000001</v>
      </c>
    </row>
    <row r="72" spans="1:9" ht="13.8" thickBot="1">
      <c r="A72" s="4" t="s">
        <v>40</v>
      </c>
      <c r="B72" s="4" t="s">
        <v>124</v>
      </c>
      <c r="C72" s="4" t="s">
        <v>42</v>
      </c>
      <c r="D72" s="4" t="s">
        <v>43</v>
      </c>
      <c r="E72" s="4" t="s">
        <v>125</v>
      </c>
      <c r="F72" s="4" t="s">
        <v>126</v>
      </c>
      <c r="G72" s="5" t="s">
        <v>127</v>
      </c>
      <c r="H72" s="4" t="s">
        <v>128</v>
      </c>
      <c r="I72" s="6">
        <v>23949.360000000001</v>
      </c>
    </row>
    <row r="73" spans="1:9" ht="13.8" thickBot="1">
      <c r="A73" s="4" t="s">
        <v>40</v>
      </c>
      <c r="B73" s="4" t="s">
        <v>732</v>
      </c>
      <c r="C73" s="4" t="s">
        <v>42</v>
      </c>
      <c r="D73" s="4" t="s">
        <v>43</v>
      </c>
      <c r="E73" s="4" t="s">
        <v>733</v>
      </c>
      <c r="F73" s="4" t="s">
        <v>734</v>
      </c>
      <c r="G73" s="5" t="s">
        <v>127</v>
      </c>
      <c r="H73" s="4" t="s">
        <v>128</v>
      </c>
      <c r="I73" s="6">
        <v>23949.360000000001</v>
      </c>
    </row>
    <row r="74" spans="1:9" ht="13.8" thickBot="1">
      <c r="A74" s="4" t="s">
        <v>40</v>
      </c>
      <c r="B74" s="4" t="s">
        <v>386</v>
      </c>
      <c r="C74" s="4" t="s">
        <v>42</v>
      </c>
      <c r="D74" s="4" t="s">
        <v>43</v>
      </c>
      <c r="E74" s="4" t="s">
        <v>387</v>
      </c>
      <c r="F74" s="4" t="s">
        <v>388</v>
      </c>
      <c r="G74" s="5" t="s">
        <v>127</v>
      </c>
      <c r="H74" s="4" t="s">
        <v>128</v>
      </c>
      <c r="I74" s="6">
        <v>23949.360000000001</v>
      </c>
    </row>
    <row r="75" spans="1:9" ht="13.8" thickBot="1">
      <c r="A75" s="4" t="s">
        <v>40</v>
      </c>
      <c r="B75" s="4" t="s">
        <v>1120</v>
      </c>
      <c r="C75" s="4" t="s">
        <v>42</v>
      </c>
      <c r="D75" s="4" t="s">
        <v>43</v>
      </c>
      <c r="E75" s="4" t="s">
        <v>1121</v>
      </c>
      <c r="F75" s="4" t="s">
        <v>1122</v>
      </c>
      <c r="G75" s="5" t="s">
        <v>750</v>
      </c>
      <c r="H75" s="4" t="s">
        <v>751</v>
      </c>
      <c r="I75" s="6">
        <v>31549.68</v>
      </c>
    </row>
    <row r="76" spans="1:9" ht="13.8" thickBot="1">
      <c r="A76" s="4" t="s">
        <v>40</v>
      </c>
      <c r="B76" s="4" t="s">
        <v>1052</v>
      </c>
      <c r="C76" s="4" t="s">
        <v>42</v>
      </c>
      <c r="D76" s="4" t="s">
        <v>43</v>
      </c>
      <c r="E76" s="4" t="s">
        <v>1053</v>
      </c>
      <c r="F76" s="4" t="s">
        <v>1054</v>
      </c>
      <c r="G76" s="5" t="s">
        <v>46</v>
      </c>
      <c r="H76" s="4" t="s">
        <v>47</v>
      </c>
      <c r="I76" s="6">
        <v>30756.240000000002</v>
      </c>
    </row>
    <row r="77" spans="1:9" ht="13.8" thickBot="1">
      <c r="A77" s="4" t="s">
        <v>40</v>
      </c>
      <c r="B77" s="4" t="s">
        <v>774</v>
      </c>
      <c r="C77" s="4" t="s">
        <v>42</v>
      </c>
      <c r="D77" s="4" t="s">
        <v>43</v>
      </c>
      <c r="E77" s="4" t="s">
        <v>775</v>
      </c>
      <c r="F77" s="4" t="s">
        <v>776</v>
      </c>
      <c r="G77" s="5" t="s">
        <v>46</v>
      </c>
      <c r="H77" s="4" t="s">
        <v>47</v>
      </c>
      <c r="I77" s="6">
        <v>28772.639999999999</v>
      </c>
    </row>
    <row r="78" spans="1:9" ht="13.8" thickBot="1">
      <c r="A78" s="4" t="s">
        <v>40</v>
      </c>
      <c r="B78" s="4" t="s">
        <v>1111</v>
      </c>
      <c r="C78" s="4" t="s">
        <v>42</v>
      </c>
      <c r="D78" s="4" t="s">
        <v>43</v>
      </c>
      <c r="E78" s="4" t="s">
        <v>1112</v>
      </c>
      <c r="F78" s="4" t="s">
        <v>1113</v>
      </c>
      <c r="G78" s="5" t="s">
        <v>46</v>
      </c>
      <c r="H78" s="4" t="s">
        <v>47</v>
      </c>
      <c r="I78" s="6">
        <v>30756.240000000002</v>
      </c>
    </row>
    <row r="79" spans="1:9" ht="13.8" thickBot="1">
      <c r="A79" s="4" t="s">
        <v>33</v>
      </c>
      <c r="B79" s="4" t="s">
        <v>896</v>
      </c>
      <c r="C79" s="4" t="s">
        <v>42</v>
      </c>
      <c r="D79" s="4" t="s">
        <v>43</v>
      </c>
      <c r="E79" s="4" t="s">
        <v>897</v>
      </c>
      <c r="F79" s="4" t="s">
        <v>898</v>
      </c>
      <c r="G79" s="5" t="s">
        <v>46</v>
      </c>
      <c r="H79" s="4" t="s">
        <v>47</v>
      </c>
      <c r="I79" s="6">
        <v>30610.080000000002</v>
      </c>
    </row>
    <row r="80" spans="1:9" ht="13.8" thickBot="1">
      <c r="A80" s="4" t="s">
        <v>40</v>
      </c>
      <c r="B80" s="4" t="s">
        <v>1001</v>
      </c>
      <c r="C80" s="4" t="s">
        <v>42</v>
      </c>
      <c r="D80" s="4" t="s">
        <v>43</v>
      </c>
      <c r="E80" s="4" t="s">
        <v>1002</v>
      </c>
      <c r="F80" s="4" t="s">
        <v>1003</v>
      </c>
      <c r="G80" s="5" t="s">
        <v>46</v>
      </c>
      <c r="H80" s="4" t="s">
        <v>47</v>
      </c>
      <c r="I80" s="6">
        <v>30756.240000000002</v>
      </c>
    </row>
    <row r="81" spans="1:9" ht="13.8" thickBot="1">
      <c r="A81" s="4" t="s">
        <v>40</v>
      </c>
      <c r="B81" s="4" t="s">
        <v>161</v>
      </c>
      <c r="C81" s="4" t="s">
        <v>42</v>
      </c>
      <c r="D81" s="4" t="s">
        <v>43</v>
      </c>
      <c r="E81" s="4" t="s">
        <v>162</v>
      </c>
      <c r="F81" s="4" t="s">
        <v>163</v>
      </c>
      <c r="G81" s="5" t="s">
        <v>46</v>
      </c>
      <c r="H81" s="4" t="s">
        <v>47</v>
      </c>
      <c r="I81" s="6">
        <v>30756.240000000002</v>
      </c>
    </row>
    <row r="82" spans="1:9" ht="13.8" thickBot="1">
      <c r="A82" s="4" t="s">
        <v>40</v>
      </c>
      <c r="B82" s="4" t="s">
        <v>673</v>
      </c>
      <c r="C82" s="4" t="s">
        <v>42</v>
      </c>
      <c r="D82" s="4" t="s">
        <v>43</v>
      </c>
      <c r="E82" s="4" t="s">
        <v>674</v>
      </c>
      <c r="F82" s="4" t="s">
        <v>675</v>
      </c>
      <c r="G82" s="5" t="s">
        <v>46</v>
      </c>
      <c r="H82" s="4" t="s">
        <v>47</v>
      </c>
      <c r="I82" s="6">
        <v>30756.240000000002</v>
      </c>
    </row>
    <row r="83" spans="1:9" ht="13.8" thickBot="1">
      <c r="A83" s="4" t="s">
        <v>40</v>
      </c>
      <c r="B83" s="4" t="s">
        <v>374</v>
      </c>
      <c r="C83" s="4" t="s">
        <v>42</v>
      </c>
      <c r="D83" s="4" t="s">
        <v>43</v>
      </c>
      <c r="E83" s="4" t="s">
        <v>375</v>
      </c>
      <c r="F83" s="4" t="s">
        <v>376</v>
      </c>
      <c r="G83" s="5" t="s">
        <v>46</v>
      </c>
      <c r="H83" s="4" t="s">
        <v>47</v>
      </c>
      <c r="I83" s="6">
        <v>30756.240000000002</v>
      </c>
    </row>
    <row r="84" spans="1:9" ht="13.8" thickBot="1">
      <c r="A84" s="4" t="s">
        <v>33</v>
      </c>
      <c r="B84" s="4" t="s">
        <v>995</v>
      </c>
      <c r="C84" s="4" t="s">
        <v>42</v>
      </c>
      <c r="D84" s="4" t="s">
        <v>43</v>
      </c>
      <c r="E84" s="4" t="s">
        <v>996</v>
      </c>
      <c r="F84" s="4" t="s">
        <v>997</v>
      </c>
      <c r="G84" s="5" t="s">
        <v>46</v>
      </c>
      <c r="H84" s="4" t="s">
        <v>47</v>
      </c>
      <c r="I84" s="6">
        <v>30756.240000000002</v>
      </c>
    </row>
    <row r="85" spans="1:9" ht="13.8" thickBot="1">
      <c r="A85" s="4" t="s">
        <v>40</v>
      </c>
      <c r="B85" s="4" t="s">
        <v>943</v>
      </c>
      <c r="C85" s="4" t="s">
        <v>42</v>
      </c>
      <c r="D85" s="4" t="s">
        <v>43</v>
      </c>
      <c r="E85" s="4" t="s">
        <v>944</v>
      </c>
      <c r="F85" s="4" t="s">
        <v>945</v>
      </c>
      <c r="G85" s="5" t="s">
        <v>46</v>
      </c>
      <c r="H85" s="4" t="s">
        <v>47</v>
      </c>
      <c r="I85" s="6">
        <v>30756.240000000002</v>
      </c>
    </row>
    <row r="86" spans="1:9" ht="13.8" thickBot="1">
      <c r="A86" s="4" t="s">
        <v>40</v>
      </c>
      <c r="B86" s="4" t="s">
        <v>1132</v>
      </c>
      <c r="C86" s="4" t="s">
        <v>42</v>
      </c>
      <c r="D86" s="4" t="s">
        <v>43</v>
      </c>
      <c r="E86" s="4" t="s">
        <v>1133</v>
      </c>
      <c r="F86" s="4" t="s">
        <v>1134</v>
      </c>
      <c r="G86" s="5" t="s">
        <v>46</v>
      </c>
      <c r="H86" s="4" t="s">
        <v>47</v>
      </c>
      <c r="I86" s="6">
        <v>30610.080000000002</v>
      </c>
    </row>
    <row r="87" spans="1:9" ht="13.8" thickBot="1">
      <c r="A87" s="4" t="s">
        <v>40</v>
      </c>
      <c r="B87" s="4" t="s">
        <v>383</v>
      </c>
      <c r="C87" s="4" t="s">
        <v>42</v>
      </c>
      <c r="D87" s="4" t="s">
        <v>43</v>
      </c>
      <c r="E87" s="4" t="s">
        <v>384</v>
      </c>
      <c r="F87" s="4" t="s">
        <v>385</v>
      </c>
      <c r="G87" s="5" t="s">
        <v>46</v>
      </c>
      <c r="H87" s="4" t="s">
        <v>47</v>
      </c>
      <c r="I87" s="6">
        <v>30756.240000000002</v>
      </c>
    </row>
    <row r="88" spans="1:9" ht="13.8" thickBot="1">
      <c r="A88" s="4" t="s">
        <v>40</v>
      </c>
      <c r="B88" s="4" t="s">
        <v>1072</v>
      </c>
      <c r="C88" s="4" t="s">
        <v>42</v>
      </c>
      <c r="D88" s="4" t="s">
        <v>43</v>
      </c>
      <c r="E88" s="4" t="s">
        <v>1073</v>
      </c>
      <c r="F88" s="4" t="s">
        <v>1074</v>
      </c>
      <c r="G88" s="5" t="s">
        <v>46</v>
      </c>
      <c r="H88" s="4" t="s">
        <v>47</v>
      </c>
      <c r="I88" s="6">
        <v>30756.240000000002</v>
      </c>
    </row>
    <row r="89" spans="1:9" ht="13.8" thickBot="1">
      <c r="A89" s="4" t="s">
        <v>40</v>
      </c>
      <c r="B89" s="4" t="s">
        <v>764</v>
      </c>
      <c r="C89" s="4" t="s">
        <v>42</v>
      </c>
      <c r="D89" s="4" t="s">
        <v>43</v>
      </c>
      <c r="E89" s="4" t="s">
        <v>765</v>
      </c>
      <c r="F89" s="4" t="s">
        <v>766</v>
      </c>
      <c r="G89" s="5" t="s">
        <v>46</v>
      </c>
      <c r="H89" s="4" t="s">
        <v>47</v>
      </c>
      <c r="I89" s="6">
        <v>30756.240000000002</v>
      </c>
    </row>
    <row r="90" spans="1:9" ht="13.8" thickBot="1">
      <c r="A90" s="4" t="s">
        <v>40</v>
      </c>
      <c r="B90" s="4" t="s">
        <v>1099</v>
      </c>
      <c r="C90" s="4" t="s">
        <v>42</v>
      </c>
      <c r="D90" s="4" t="s">
        <v>43</v>
      </c>
      <c r="E90" s="4" t="s">
        <v>1100</v>
      </c>
      <c r="F90" s="4" t="s">
        <v>1101</v>
      </c>
      <c r="G90" s="5" t="s">
        <v>46</v>
      </c>
      <c r="H90" s="4" t="s">
        <v>47</v>
      </c>
      <c r="I90" s="6">
        <v>30610.080000000002</v>
      </c>
    </row>
    <row r="91" spans="1:9" ht="13.8" thickBot="1">
      <c r="A91" s="4" t="s">
        <v>40</v>
      </c>
      <c r="B91" s="4" t="s">
        <v>589</v>
      </c>
      <c r="C91" s="4" t="s">
        <v>42</v>
      </c>
      <c r="D91" s="4" t="s">
        <v>43</v>
      </c>
      <c r="E91" s="4" t="s">
        <v>590</v>
      </c>
      <c r="F91" s="4" t="s">
        <v>591</v>
      </c>
      <c r="G91" s="5" t="s">
        <v>46</v>
      </c>
      <c r="H91" s="4" t="s">
        <v>47</v>
      </c>
      <c r="I91" s="6">
        <v>30756.240000000002</v>
      </c>
    </row>
    <row r="92" spans="1:9" ht="13.8" thickBot="1">
      <c r="A92" s="4" t="s">
        <v>40</v>
      </c>
      <c r="B92" s="4" t="s">
        <v>1025</v>
      </c>
      <c r="C92" s="4" t="s">
        <v>42</v>
      </c>
      <c r="D92" s="4" t="s">
        <v>43</v>
      </c>
      <c r="E92" s="4" t="s">
        <v>1026</v>
      </c>
      <c r="F92" s="4" t="s">
        <v>1027</v>
      </c>
      <c r="G92" s="5" t="s">
        <v>46</v>
      </c>
      <c r="H92" s="4" t="s">
        <v>47</v>
      </c>
      <c r="I92" s="6">
        <v>30756.240000000002</v>
      </c>
    </row>
    <row r="93" spans="1:9" ht="13.8" thickBot="1">
      <c r="A93" s="4" t="s">
        <v>40</v>
      </c>
      <c r="B93" s="4" t="s">
        <v>829</v>
      </c>
      <c r="C93" s="4" t="s">
        <v>42</v>
      </c>
      <c r="D93" s="4" t="s">
        <v>43</v>
      </c>
      <c r="E93" s="4" t="s">
        <v>830</v>
      </c>
      <c r="F93" s="4" t="s">
        <v>831</v>
      </c>
      <c r="G93" s="5" t="s">
        <v>46</v>
      </c>
      <c r="H93" s="4" t="s">
        <v>47</v>
      </c>
      <c r="I93" s="6">
        <v>30756.240000000002</v>
      </c>
    </row>
    <row r="94" spans="1:9" ht="13.8" thickBot="1">
      <c r="A94" s="4" t="s">
        <v>40</v>
      </c>
      <c r="B94" s="4" t="s">
        <v>129</v>
      </c>
      <c r="C94" s="4" t="s">
        <v>42</v>
      </c>
      <c r="D94" s="4" t="s">
        <v>43</v>
      </c>
      <c r="E94" s="4" t="s">
        <v>130</v>
      </c>
      <c r="F94" s="4" t="s">
        <v>131</v>
      </c>
      <c r="G94" s="5" t="s">
        <v>46</v>
      </c>
      <c r="H94" s="4" t="s">
        <v>47</v>
      </c>
      <c r="I94" s="6">
        <v>30756.240000000002</v>
      </c>
    </row>
    <row r="95" spans="1:9" ht="13.8" thickBot="1">
      <c r="A95" s="4" t="s">
        <v>40</v>
      </c>
      <c r="B95" s="4" t="s">
        <v>185</v>
      </c>
      <c r="C95" s="4" t="s">
        <v>42</v>
      </c>
      <c r="D95" s="4" t="s">
        <v>187</v>
      </c>
      <c r="E95" s="4" t="s">
        <v>188</v>
      </c>
      <c r="F95" s="4" t="s">
        <v>189</v>
      </c>
      <c r="G95" s="5" t="s">
        <v>46</v>
      </c>
      <c r="H95" s="4" t="s">
        <v>47</v>
      </c>
      <c r="I95" s="6">
        <v>30756.240000000002</v>
      </c>
    </row>
    <row r="96" spans="1:9" ht="13.8" thickBot="1">
      <c r="A96" s="4" t="s">
        <v>40</v>
      </c>
      <c r="B96" s="4" t="s">
        <v>973</v>
      </c>
      <c r="C96" s="4" t="s">
        <v>42</v>
      </c>
      <c r="D96" s="4" t="s">
        <v>43</v>
      </c>
      <c r="E96" s="4" t="s">
        <v>974</v>
      </c>
      <c r="F96" s="4" t="s">
        <v>975</v>
      </c>
      <c r="G96" s="5" t="s">
        <v>46</v>
      </c>
      <c r="H96" s="4" t="s">
        <v>47</v>
      </c>
      <c r="I96" s="6">
        <v>30756.240000000002</v>
      </c>
    </row>
    <row r="97" spans="1:9" ht="13.8" thickBot="1">
      <c r="A97" s="4" t="s">
        <v>40</v>
      </c>
      <c r="B97" s="4" t="s">
        <v>847</v>
      </c>
      <c r="C97" s="4" t="s">
        <v>42</v>
      </c>
      <c r="D97" s="4" t="s">
        <v>43</v>
      </c>
      <c r="E97" s="4" t="s">
        <v>848</v>
      </c>
      <c r="F97" s="4" t="s">
        <v>849</v>
      </c>
      <c r="G97" s="5" t="s">
        <v>46</v>
      </c>
      <c r="H97" s="4" t="s">
        <v>47</v>
      </c>
      <c r="I97" s="6">
        <v>30756.240000000002</v>
      </c>
    </row>
    <row r="98" spans="1:9" ht="13.8" thickBot="1">
      <c r="A98" s="4" t="s">
        <v>40</v>
      </c>
      <c r="B98" s="4" t="s">
        <v>70</v>
      </c>
      <c r="C98" s="4" t="s">
        <v>42</v>
      </c>
      <c r="D98" s="4" t="s">
        <v>43</v>
      </c>
      <c r="E98" s="4" t="s">
        <v>71</v>
      </c>
      <c r="F98" s="4" t="s">
        <v>72</v>
      </c>
      <c r="G98" s="5" t="s">
        <v>46</v>
      </c>
      <c r="H98" s="4" t="s">
        <v>47</v>
      </c>
      <c r="I98" s="6">
        <v>30756.240000000002</v>
      </c>
    </row>
    <row r="99" spans="1:9" ht="13.8" thickBot="1">
      <c r="A99" s="4" t="s">
        <v>40</v>
      </c>
      <c r="B99" s="4" t="s">
        <v>706</v>
      </c>
      <c r="C99" s="4" t="s">
        <v>42</v>
      </c>
      <c r="D99" s="4" t="s">
        <v>43</v>
      </c>
      <c r="E99" s="4" t="s">
        <v>707</v>
      </c>
      <c r="F99" s="4" t="s">
        <v>708</v>
      </c>
      <c r="G99" s="5" t="s">
        <v>46</v>
      </c>
      <c r="H99" s="4" t="s">
        <v>47</v>
      </c>
      <c r="I99" s="6">
        <v>30756.240000000002</v>
      </c>
    </row>
    <row r="100" spans="1:9" ht="13.8" thickBot="1">
      <c r="A100" s="4" t="s">
        <v>40</v>
      </c>
      <c r="B100" s="4" t="s">
        <v>694</v>
      </c>
      <c r="C100" s="4" t="s">
        <v>42</v>
      </c>
      <c r="D100" s="4" t="s">
        <v>43</v>
      </c>
      <c r="E100" s="4" t="s">
        <v>695</v>
      </c>
      <c r="F100" s="4" t="s">
        <v>696</v>
      </c>
      <c r="G100" s="5" t="s">
        <v>46</v>
      </c>
      <c r="H100" s="4" t="s">
        <v>47</v>
      </c>
      <c r="I100" s="6">
        <v>30004.560000000001</v>
      </c>
    </row>
    <row r="101" spans="1:9" ht="13.8" thickBot="1">
      <c r="A101" s="4" t="s">
        <v>33</v>
      </c>
      <c r="B101" s="4" t="s">
        <v>529</v>
      </c>
      <c r="C101" s="4" t="s">
        <v>42</v>
      </c>
      <c r="D101" s="4" t="s">
        <v>43</v>
      </c>
      <c r="E101" s="4" t="s">
        <v>530</v>
      </c>
      <c r="F101" s="4" t="s">
        <v>531</v>
      </c>
      <c r="G101" s="5" t="s">
        <v>46</v>
      </c>
      <c r="H101" s="4" t="s">
        <v>47</v>
      </c>
      <c r="I101" s="6">
        <v>30756.240000000002</v>
      </c>
    </row>
    <row r="102" spans="1:9" ht="13.8" thickBot="1">
      <c r="A102" s="4" t="s">
        <v>40</v>
      </c>
      <c r="B102" s="4" t="s">
        <v>631</v>
      </c>
      <c r="C102" s="4" t="s">
        <v>42</v>
      </c>
      <c r="D102" s="4" t="s">
        <v>43</v>
      </c>
      <c r="E102" s="4" t="s">
        <v>632</v>
      </c>
      <c r="F102" s="4" t="s">
        <v>633</v>
      </c>
      <c r="G102" s="5" t="s">
        <v>46</v>
      </c>
      <c r="H102" s="4" t="s">
        <v>47</v>
      </c>
      <c r="I102" s="6">
        <v>30756.240000000002</v>
      </c>
    </row>
    <row r="103" spans="1:9" ht="13.8" thickBot="1">
      <c r="A103" s="4" t="s">
        <v>40</v>
      </c>
      <c r="B103" s="4" t="s">
        <v>838</v>
      </c>
      <c r="C103" s="4" t="s">
        <v>42</v>
      </c>
      <c r="D103" s="4" t="s">
        <v>43</v>
      </c>
      <c r="E103" s="4" t="s">
        <v>839</v>
      </c>
      <c r="F103" s="4" t="s">
        <v>840</v>
      </c>
      <c r="G103" s="5" t="s">
        <v>46</v>
      </c>
      <c r="H103" s="4" t="s">
        <v>47</v>
      </c>
      <c r="I103" s="6">
        <v>30756.240000000002</v>
      </c>
    </row>
    <row r="104" spans="1:9" ht="13.8" thickBot="1">
      <c r="A104" s="4" t="s">
        <v>40</v>
      </c>
      <c r="B104" s="4" t="s">
        <v>132</v>
      </c>
      <c r="C104" s="4" t="s">
        <v>42</v>
      </c>
      <c r="D104" s="4" t="s">
        <v>43</v>
      </c>
      <c r="E104" s="4" t="s">
        <v>133</v>
      </c>
      <c r="F104" s="4" t="s">
        <v>134</v>
      </c>
      <c r="G104" s="5" t="s">
        <v>46</v>
      </c>
      <c r="H104" s="4" t="s">
        <v>47</v>
      </c>
      <c r="I104" s="6">
        <v>30756.240000000002</v>
      </c>
    </row>
    <row r="105" spans="1:9" ht="13.8" thickBot="1">
      <c r="A105" s="4" t="s">
        <v>40</v>
      </c>
      <c r="B105" s="4" t="s">
        <v>416</v>
      </c>
      <c r="C105" s="4" t="s">
        <v>42</v>
      </c>
      <c r="D105" s="4" t="s">
        <v>43</v>
      </c>
      <c r="E105" s="4" t="s">
        <v>417</v>
      </c>
      <c r="F105" s="4" t="s">
        <v>418</v>
      </c>
      <c r="G105" s="5" t="s">
        <v>46</v>
      </c>
      <c r="H105" s="4" t="s">
        <v>47</v>
      </c>
      <c r="I105" s="6">
        <v>30756.240000000002</v>
      </c>
    </row>
    <row r="106" spans="1:9" ht="13.8" thickBot="1">
      <c r="A106" s="4" t="s">
        <v>40</v>
      </c>
      <c r="B106" s="4" t="s">
        <v>443</v>
      </c>
      <c r="C106" s="4" t="s">
        <v>42</v>
      </c>
      <c r="D106" s="4" t="s">
        <v>43</v>
      </c>
      <c r="E106" s="4" t="s">
        <v>444</v>
      </c>
      <c r="F106" s="4" t="s">
        <v>445</v>
      </c>
      <c r="G106" s="5" t="s">
        <v>46</v>
      </c>
      <c r="H106" s="4" t="s">
        <v>47</v>
      </c>
      <c r="I106" s="6">
        <v>30756.240000000002</v>
      </c>
    </row>
    <row r="107" spans="1:9" ht="13.8" thickBot="1">
      <c r="A107" s="4" t="s">
        <v>33</v>
      </c>
      <c r="B107" s="4" t="s">
        <v>419</v>
      </c>
      <c r="C107" s="4" t="s">
        <v>42</v>
      </c>
      <c r="D107" s="4" t="s">
        <v>43</v>
      </c>
      <c r="E107" s="4" t="s">
        <v>420</v>
      </c>
      <c r="F107" s="4" t="s">
        <v>421</v>
      </c>
      <c r="G107" s="5" t="s">
        <v>46</v>
      </c>
      <c r="H107" s="4" t="s">
        <v>47</v>
      </c>
      <c r="I107" s="6">
        <v>30756.240000000002</v>
      </c>
    </row>
    <row r="108" spans="1:9" ht="13.8" thickBot="1">
      <c r="A108" s="4" t="s">
        <v>40</v>
      </c>
      <c r="B108" s="4" t="s">
        <v>41</v>
      </c>
      <c r="C108" s="4" t="s">
        <v>42</v>
      </c>
      <c r="D108" s="4" t="s">
        <v>43</v>
      </c>
      <c r="E108" s="4" t="s">
        <v>44</v>
      </c>
      <c r="F108" s="4" t="s">
        <v>45</v>
      </c>
      <c r="G108" s="5" t="s">
        <v>46</v>
      </c>
      <c r="H108" s="4" t="s">
        <v>47</v>
      </c>
      <c r="I108" s="6">
        <v>27645.119999999999</v>
      </c>
    </row>
    <row r="109" spans="1:9" ht="13.8" thickBot="1">
      <c r="A109" s="4" t="s">
        <v>40</v>
      </c>
      <c r="B109" s="4" t="s">
        <v>400</v>
      </c>
      <c r="C109" s="4" t="s">
        <v>42</v>
      </c>
      <c r="D109" s="4" t="s">
        <v>43</v>
      </c>
      <c r="E109" s="4" t="s">
        <v>401</v>
      </c>
      <c r="F109" s="4" t="s">
        <v>402</v>
      </c>
      <c r="G109" s="5" t="s">
        <v>46</v>
      </c>
      <c r="H109" s="4" t="s">
        <v>47</v>
      </c>
      <c r="I109" s="6">
        <v>30756.240000000002</v>
      </c>
    </row>
    <row r="110" spans="1:9" ht="13.8" thickBot="1">
      <c r="A110" s="4" t="s">
        <v>40</v>
      </c>
      <c r="B110" s="4" t="s">
        <v>543</v>
      </c>
      <c r="C110" s="4" t="s">
        <v>42</v>
      </c>
      <c r="D110" s="4" t="s">
        <v>43</v>
      </c>
      <c r="E110" s="4" t="s">
        <v>544</v>
      </c>
      <c r="F110" s="4" t="s">
        <v>545</v>
      </c>
      <c r="G110" s="5" t="s">
        <v>46</v>
      </c>
      <c r="H110" s="4" t="s">
        <v>47</v>
      </c>
      <c r="I110" s="6">
        <v>30756.240000000002</v>
      </c>
    </row>
    <row r="111" spans="1:9" ht="13.8" thickBot="1">
      <c r="A111" s="4" t="s">
        <v>40</v>
      </c>
      <c r="B111" s="4" t="s">
        <v>795</v>
      </c>
      <c r="C111" s="4" t="s">
        <v>42</v>
      </c>
      <c r="D111" s="4" t="s">
        <v>43</v>
      </c>
      <c r="E111" s="4" t="s">
        <v>796</v>
      </c>
      <c r="F111" s="4" t="s">
        <v>797</v>
      </c>
      <c r="G111" s="5" t="s">
        <v>46</v>
      </c>
      <c r="H111" s="4" t="s">
        <v>47</v>
      </c>
      <c r="I111" s="6">
        <v>30756.240000000002</v>
      </c>
    </row>
    <row r="112" spans="1:9" ht="13.8" thickBot="1">
      <c r="A112" s="4" t="s">
        <v>33</v>
      </c>
      <c r="B112" s="4" t="s">
        <v>726</v>
      </c>
      <c r="C112" s="4" t="s">
        <v>42</v>
      </c>
      <c r="D112" s="4" t="s">
        <v>43</v>
      </c>
      <c r="E112" s="4" t="s">
        <v>727</v>
      </c>
      <c r="F112" s="4" t="s">
        <v>728</v>
      </c>
      <c r="G112" s="5" t="s">
        <v>46</v>
      </c>
      <c r="H112" s="4" t="s">
        <v>47</v>
      </c>
      <c r="I112" s="6">
        <v>29211.119999999999</v>
      </c>
    </row>
    <row r="113" spans="1:9" ht="13.8" thickBot="1">
      <c r="A113" s="4" t="s">
        <v>40</v>
      </c>
      <c r="B113" s="4" t="s">
        <v>406</v>
      </c>
      <c r="C113" s="4" t="s">
        <v>42</v>
      </c>
      <c r="D113" s="4" t="s">
        <v>43</v>
      </c>
      <c r="E113" s="4" t="s">
        <v>407</v>
      </c>
      <c r="F113" s="4" t="s">
        <v>408</v>
      </c>
      <c r="G113" s="5" t="s">
        <v>46</v>
      </c>
      <c r="H113" s="4" t="s">
        <v>47</v>
      </c>
      <c r="I113" s="6">
        <v>30756.240000000002</v>
      </c>
    </row>
    <row r="114" spans="1:9" ht="13.8" thickBot="1">
      <c r="A114" s="4" t="s">
        <v>40</v>
      </c>
      <c r="B114" s="4" t="s">
        <v>1066</v>
      </c>
      <c r="C114" s="4" t="s">
        <v>42</v>
      </c>
      <c r="D114" s="4" t="s">
        <v>43</v>
      </c>
      <c r="E114" s="4" t="s">
        <v>1067</v>
      </c>
      <c r="F114" s="4" t="s">
        <v>1068</v>
      </c>
      <c r="G114" s="5" t="s">
        <v>46</v>
      </c>
      <c r="H114" s="4" t="s">
        <v>47</v>
      </c>
      <c r="I114" s="6">
        <v>30756.240000000002</v>
      </c>
    </row>
    <row r="115" spans="1:9" ht="13.8" thickBot="1">
      <c r="A115" s="4" t="s">
        <v>40</v>
      </c>
      <c r="B115" s="4" t="s">
        <v>428</v>
      </c>
      <c r="C115" s="4" t="s">
        <v>42</v>
      </c>
      <c r="D115" s="4" t="s">
        <v>43</v>
      </c>
      <c r="E115" s="4" t="s">
        <v>429</v>
      </c>
      <c r="F115" s="4" t="s">
        <v>430</v>
      </c>
      <c r="G115" s="5" t="s">
        <v>46</v>
      </c>
      <c r="H115" s="4" t="s">
        <v>47</v>
      </c>
      <c r="I115" s="6">
        <v>30756.240000000002</v>
      </c>
    </row>
    <row r="116" spans="1:9" ht="13.8" thickBot="1">
      <c r="A116" s="4" t="s">
        <v>40</v>
      </c>
      <c r="B116" s="4" t="s">
        <v>729</v>
      </c>
      <c r="C116" s="4" t="s">
        <v>42</v>
      </c>
      <c r="D116" s="4" t="s">
        <v>43</v>
      </c>
      <c r="E116" s="4" t="s">
        <v>730</v>
      </c>
      <c r="F116" s="4" t="s">
        <v>731</v>
      </c>
      <c r="G116" s="5" t="s">
        <v>46</v>
      </c>
      <c r="H116" s="4" t="s">
        <v>47</v>
      </c>
      <c r="I116" s="6">
        <v>30756.240000000002</v>
      </c>
    </row>
    <row r="117" spans="1:9" ht="13.8" thickBot="1">
      <c r="A117" s="4" t="s">
        <v>40</v>
      </c>
      <c r="B117" s="4" t="s">
        <v>958</v>
      </c>
      <c r="C117" s="4" t="s">
        <v>42</v>
      </c>
      <c r="D117" s="4" t="s">
        <v>43</v>
      </c>
      <c r="E117" s="4" t="s">
        <v>959</v>
      </c>
      <c r="F117" s="4" t="s">
        <v>960</v>
      </c>
      <c r="G117" s="5" t="s">
        <v>46</v>
      </c>
      <c r="H117" s="4" t="s">
        <v>47</v>
      </c>
      <c r="I117" s="6">
        <v>30756.240000000002</v>
      </c>
    </row>
    <row r="118" spans="1:9" ht="13.8" thickBot="1">
      <c r="A118" s="4" t="s">
        <v>40</v>
      </c>
      <c r="B118" s="4" t="s">
        <v>920</v>
      </c>
      <c r="C118" s="4" t="s">
        <v>42</v>
      </c>
      <c r="D118" s="4" t="s">
        <v>43</v>
      </c>
      <c r="E118" s="4" t="s">
        <v>921</v>
      </c>
      <c r="F118" s="4" t="s">
        <v>922</v>
      </c>
      <c r="G118" s="5" t="s">
        <v>46</v>
      </c>
      <c r="H118" s="4" t="s">
        <v>47</v>
      </c>
      <c r="I118" s="6">
        <v>30756.240000000002</v>
      </c>
    </row>
    <row r="119" spans="1:9" ht="13.8" thickBot="1">
      <c r="A119" s="4" t="s">
        <v>40</v>
      </c>
      <c r="B119" s="4" t="s">
        <v>955</v>
      </c>
      <c r="C119" s="4" t="s">
        <v>42</v>
      </c>
      <c r="D119" s="4" t="s">
        <v>43</v>
      </c>
      <c r="E119" s="4" t="s">
        <v>956</v>
      </c>
      <c r="F119" s="4" t="s">
        <v>957</v>
      </c>
      <c r="G119" s="5" t="s">
        <v>46</v>
      </c>
      <c r="H119" s="4" t="s">
        <v>47</v>
      </c>
      <c r="I119" s="6">
        <v>30756.240000000002</v>
      </c>
    </row>
    <row r="120" spans="1:9" ht="13.8" thickBot="1">
      <c r="A120" s="4" t="s">
        <v>40</v>
      </c>
      <c r="B120" s="4" t="s">
        <v>425</v>
      </c>
      <c r="C120" s="4" t="s">
        <v>42</v>
      </c>
      <c r="D120" s="4" t="s">
        <v>43</v>
      </c>
      <c r="E120" s="4" t="s">
        <v>426</v>
      </c>
      <c r="F120" s="4" t="s">
        <v>427</v>
      </c>
      <c r="G120" s="5" t="s">
        <v>46</v>
      </c>
      <c r="H120" s="4" t="s">
        <v>47</v>
      </c>
      <c r="I120" s="6">
        <v>30756.240000000002</v>
      </c>
    </row>
    <row r="121" spans="1:9" ht="13.8" thickBot="1">
      <c r="A121" s="4" t="s">
        <v>40</v>
      </c>
      <c r="B121" s="4" t="s">
        <v>961</v>
      </c>
      <c r="C121" s="4" t="s">
        <v>42</v>
      </c>
      <c r="D121" s="4" t="s">
        <v>43</v>
      </c>
      <c r="E121" s="4" t="s">
        <v>962</v>
      </c>
      <c r="F121" s="4" t="s">
        <v>963</v>
      </c>
      <c r="G121" s="5" t="s">
        <v>46</v>
      </c>
      <c r="H121" s="4" t="s">
        <v>47</v>
      </c>
      <c r="I121" s="6">
        <v>30756.240000000002</v>
      </c>
    </row>
    <row r="122" spans="1:9" ht="13.8" thickBot="1">
      <c r="A122" s="4" t="s">
        <v>40</v>
      </c>
      <c r="B122" s="4" t="s">
        <v>480</v>
      </c>
      <c r="C122" s="4" t="s">
        <v>42</v>
      </c>
      <c r="D122" s="4" t="s">
        <v>43</v>
      </c>
      <c r="E122" s="4" t="s">
        <v>481</v>
      </c>
      <c r="F122" s="4" t="s">
        <v>482</v>
      </c>
      <c r="G122" s="5" t="s">
        <v>46</v>
      </c>
      <c r="H122" s="4" t="s">
        <v>47</v>
      </c>
      <c r="I122" s="6">
        <v>26162.639999999999</v>
      </c>
    </row>
    <row r="123" spans="1:9" ht="13.8" thickBot="1">
      <c r="A123" s="4" t="s">
        <v>40</v>
      </c>
      <c r="B123" s="4" t="s">
        <v>440</v>
      </c>
      <c r="C123" s="4" t="s">
        <v>42</v>
      </c>
      <c r="D123" s="4" t="s">
        <v>43</v>
      </c>
      <c r="E123" s="4" t="s">
        <v>441</v>
      </c>
      <c r="F123" s="4" t="s">
        <v>442</v>
      </c>
      <c r="G123" s="5" t="s">
        <v>46</v>
      </c>
      <c r="H123" s="4" t="s">
        <v>47</v>
      </c>
      <c r="I123" s="6">
        <v>30756.240000000002</v>
      </c>
    </row>
    <row r="124" spans="1:9" ht="13.8" thickBot="1">
      <c r="A124" s="4" t="s">
        <v>40</v>
      </c>
      <c r="B124" s="4" t="s">
        <v>905</v>
      </c>
      <c r="C124" s="4" t="s">
        <v>42</v>
      </c>
      <c r="D124" s="4" t="s">
        <v>43</v>
      </c>
      <c r="E124" s="4" t="s">
        <v>906</v>
      </c>
      <c r="F124" s="4" t="s">
        <v>907</v>
      </c>
      <c r="G124" s="5" t="s">
        <v>46</v>
      </c>
      <c r="H124" s="4" t="s">
        <v>47</v>
      </c>
      <c r="I124" s="6">
        <v>30756.240000000002</v>
      </c>
    </row>
    <row r="125" spans="1:9" ht="13.8" thickBot="1">
      <c r="A125" s="4" t="s">
        <v>40</v>
      </c>
      <c r="B125" s="4" t="s">
        <v>135</v>
      </c>
      <c r="C125" s="4" t="s">
        <v>42</v>
      </c>
      <c r="D125" s="4" t="s">
        <v>43</v>
      </c>
      <c r="E125" s="4" t="s">
        <v>136</v>
      </c>
      <c r="F125" s="4" t="s">
        <v>137</v>
      </c>
      <c r="G125" s="5" t="s">
        <v>46</v>
      </c>
      <c r="H125" s="4" t="s">
        <v>47</v>
      </c>
      <c r="I125" s="6">
        <v>30756.240000000002</v>
      </c>
    </row>
    <row r="126" spans="1:9" ht="13.8" thickBot="1">
      <c r="A126" s="4" t="s">
        <v>40</v>
      </c>
      <c r="B126" s="4" t="s">
        <v>498</v>
      </c>
      <c r="C126" s="4" t="s">
        <v>42</v>
      </c>
      <c r="D126" s="4" t="s">
        <v>43</v>
      </c>
      <c r="E126" s="4" t="s">
        <v>499</v>
      </c>
      <c r="F126" s="4" t="s">
        <v>500</v>
      </c>
      <c r="G126" s="5" t="s">
        <v>46</v>
      </c>
      <c r="H126" s="4" t="s">
        <v>47</v>
      </c>
      <c r="I126" s="6">
        <v>30756.240000000002</v>
      </c>
    </row>
    <row r="127" spans="1:9" ht="13.8" thickBot="1">
      <c r="A127" s="4" t="s">
        <v>40</v>
      </c>
      <c r="B127" s="4" t="s">
        <v>377</v>
      </c>
      <c r="C127" s="4" t="s">
        <v>42</v>
      </c>
      <c r="D127" s="4" t="s">
        <v>43</v>
      </c>
      <c r="E127" s="4" t="s">
        <v>378</v>
      </c>
      <c r="F127" s="4" t="s">
        <v>379</v>
      </c>
      <c r="G127" s="5" t="s">
        <v>46</v>
      </c>
      <c r="H127" s="4" t="s">
        <v>47</v>
      </c>
      <c r="I127" s="6">
        <v>30756.240000000002</v>
      </c>
    </row>
    <row r="128" spans="1:9" ht="13.8" thickBot="1">
      <c r="A128" s="4" t="s">
        <v>33</v>
      </c>
      <c r="B128" s="4" t="s">
        <v>661</v>
      </c>
      <c r="C128" s="4" t="s">
        <v>42</v>
      </c>
      <c r="D128" s="4" t="s">
        <v>43</v>
      </c>
      <c r="E128" s="4" t="s">
        <v>662</v>
      </c>
      <c r="F128" s="4" t="s">
        <v>663</v>
      </c>
      <c r="G128" s="5" t="s">
        <v>46</v>
      </c>
      <c r="H128" s="4" t="s">
        <v>47</v>
      </c>
      <c r="I128" s="6">
        <v>30756.240000000002</v>
      </c>
    </row>
    <row r="129" spans="1:9" ht="13.8" thickBot="1">
      <c r="A129" s="4" t="s">
        <v>40</v>
      </c>
      <c r="B129" s="4" t="s">
        <v>190</v>
      </c>
      <c r="C129" s="4" t="s">
        <v>42</v>
      </c>
      <c r="D129" s="4" t="s">
        <v>43</v>
      </c>
      <c r="E129" s="4" t="s">
        <v>191</v>
      </c>
      <c r="F129" s="4" t="s">
        <v>192</v>
      </c>
      <c r="G129" s="5" t="s">
        <v>46</v>
      </c>
      <c r="H129" s="4" t="s">
        <v>47</v>
      </c>
      <c r="I129" s="6">
        <v>26162.639999999999</v>
      </c>
    </row>
    <row r="130" spans="1:9" ht="13.8" thickBot="1">
      <c r="A130" s="4" t="s">
        <v>40</v>
      </c>
      <c r="B130" s="4" t="s">
        <v>688</v>
      </c>
      <c r="C130" s="4" t="s">
        <v>42</v>
      </c>
      <c r="D130" s="4" t="s">
        <v>187</v>
      </c>
      <c r="E130" s="4" t="s">
        <v>689</v>
      </c>
      <c r="F130" s="4" t="s">
        <v>690</v>
      </c>
      <c r="G130" s="5" t="s">
        <v>46</v>
      </c>
      <c r="H130" s="4" t="s">
        <v>47</v>
      </c>
      <c r="I130" s="6">
        <v>30756.240000000002</v>
      </c>
    </row>
    <row r="131" spans="1:9" ht="13.8" thickBot="1">
      <c r="A131" s="4" t="s">
        <v>40</v>
      </c>
      <c r="B131" s="4" t="s">
        <v>858</v>
      </c>
      <c r="C131" s="4" t="s">
        <v>42</v>
      </c>
      <c r="D131" s="4" t="s">
        <v>187</v>
      </c>
      <c r="E131" s="4" t="s">
        <v>859</v>
      </c>
      <c r="F131" s="4" t="s">
        <v>860</v>
      </c>
      <c r="G131" s="5" t="s">
        <v>46</v>
      </c>
      <c r="H131" s="4" t="s">
        <v>47</v>
      </c>
      <c r="I131" s="6">
        <v>30610.080000000002</v>
      </c>
    </row>
    <row r="132" spans="1:9" ht="13.8" thickBot="1">
      <c r="A132" s="4" t="s">
        <v>40</v>
      </c>
      <c r="B132" s="4" t="s">
        <v>551</v>
      </c>
      <c r="C132" s="4" t="s">
        <v>42</v>
      </c>
      <c r="D132" s="4" t="s">
        <v>43</v>
      </c>
      <c r="E132" s="4" t="s">
        <v>552</v>
      </c>
      <c r="F132" s="4" t="s">
        <v>553</v>
      </c>
      <c r="G132" s="5" t="s">
        <v>46</v>
      </c>
      <c r="H132" s="4" t="s">
        <v>47</v>
      </c>
      <c r="I132" s="6">
        <v>30610.080000000002</v>
      </c>
    </row>
    <row r="133" spans="1:9" ht="13.8" thickBot="1">
      <c r="A133" s="4" t="s">
        <v>40</v>
      </c>
      <c r="B133" s="4" t="s">
        <v>768</v>
      </c>
      <c r="C133" s="4" t="s">
        <v>42</v>
      </c>
      <c r="D133" s="4" t="s">
        <v>43</v>
      </c>
      <c r="E133" s="4" t="s">
        <v>769</v>
      </c>
      <c r="F133" s="4" t="s">
        <v>770</v>
      </c>
      <c r="G133" s="5" t="s">
        <v>46</v>
      </c>
      <c r="H133" s="4" t="s">
        <v>47</v>
      </c>
      <c r="I133" s="6">
        <v>30610.080000000002</v>
      </c>
    </row>
    <row r="134" spans="1:9" ht="13.8" thickBot="1">
      <c r="A134" s="4" t="s">
        <v>40</v>
      </c>
      <c r="B134" s="4" t="s">
        <v>540</v>
      </c>
      <c r="C134" s="4" t="s">
        <v>42</v>
      </c>
      <c r="D134" s="4" t="s">
        <v>43</v>
      </c>
      <c r="E134" s="4" t="s">
        <v>541</v>
      </c>
      <c r="F134" s="4" t="s">
        <v>542</v>
      </c>
      <c r="G134" s="5" t="s">
        <v>46</v>
      </c>
      <c r="H134" s="4" t="s">
        <v>47</v>
      </c>
      <c r="I134" s="6">
        <v>30756.240000000002</v>
      </c>
    </row>
    <row r="135" spans="1:9" ht="13.8" thickBot="1">
      <c r="A135" s="4" t="s">
        <v>40</v>
      </c>
      <c r="B135" s="4" t="s">
        <v>735</v>
      </c>
      <c r="C135" s="4" t="s">
        <v>42</v>
      </c>
      <c r="D135" s="4" t="s">
        <v>43</v>
      </c>
      <c r="E135" s="4" t="s">
        <v>736</v>
      </c>
      <c r="F135" s="4" t="s">
        <v>737</v>
      </c>
      <c r="G135" s="5" t="s">
        <v>46</v>
      </c>
      <c r="H135" s="4" t="s">
        <v>47</v>
      </c>
      <c r="I135" s="6">
        <v>30756.240000000002</v>
      </c>
    </row>
    <row r="136" spans="1:9" ht="13.8" thickBot="1">
      <c r="A136" s="4" t="s">
        <v>40</v>
      </c>
      <c r="B136" s="4" t="s">
        <v>1049</v>
      </c>
      <c r="C136" s="4" t="s">
        <v>42</v>
      </c>
      <c r="D136" s="4" t="s">
        <v>43</v>
      </c>
      <c r="E136" s="4" t="s">
        <v>1050</v>
      </c>
      <c r="F136" s="4" t="s">
        <v>1051</v>
      </c>
      <c r="G136" s="5" t="s">
        <v>46</v>
      </c>
      <c r="H136" s="4" t="s">
        <v>47</v>
      </c>
      <c r="I136" s="6">
        <v>30756.240000000002</v>
      </c>
    </row>
    <row r="137" spans="1:9" ht="13.8" thickBot="1">
      <c r="A137" s="4" t="s">
        <v>40</v>
      </c>
      <c r="B137" s="4" t="s">
        <v>1081</v>
      </c>
      <c r="C137" s="4" t="s">
        <v>42</v>
      </c>
      <c r="D137" s="4" t="s">
        <v>43</v>
      </c>
      <c r="E137" s="4" t="s">
        <v>1082</v>
      </c>
      <c r="F137" s="4" t="s">
        <v>1083</v>
      </c>
      <c r="G137" s="5" t="s">
        <v>46</v>
      </c>
      <c r="H137" s="4" t="s">
        <v>47</v>
      </c>
      <c r="I137" s="6">
        <v>30756.240000000002</v>
      </c>
    </row>
    <row r="138" spans="1:9" ht="13.8" thickBot="1">
      <c r="A138" s="4" t="s">
        <v>40</v>
      </c>
      <c r="B138" s="4" t="s">
        <v>51</v>
      </c>
      <c r="C138" s="4" t="s">
        <v>42</v>
      </c>
      <c r="D138" s="4" t="s">
        <v>43</v>
      </c>
      <c r="E138" s="4" t="s">
        <v>52</v>
      </c>
      <c r="F138" s="4" t="s">
        <v>53</v>
      </c>
      <c r="G138" s="5" t="s">
        <v>46</v>
      </c>
      <c r="H138" s="4" t="s">
        <v>47</v>
      </c>
      <c r="I138" s="6">
        <v>27645.119999999999</v>
      </c>
    </row>
    <row r="139" spans="1:9" ht="13.8" thickBot="1">
      <c r="A139" s="4" t="s">
        <v>40</v>
      </c>
      <c r="B139" s="4" t="s">
        <v>998</v>
      </c>
      <c r="C139" s="4" t="s">
        <v>42</v>
      </c>
      <c r="D139" s="4" t="s">
        <v>43</v>
      </c>
      <c r="E139" s="4" t="s">
        <v>999</v>
      </c>
      <c r="F139" s="4" t="s">
        <v>1000</v>
      </c>
      <c r="G139" s="5" t="s">
        <v>46</v>
      </c>
      <c r="H139" s="4" t="s">
        <v>47</v>
      </c>
      <c r="I139" s="6">
        <v>30756.240000000002</v>
      </c>
    </row>
    <row r="140" spans="1:9" ht="13.8" thickBot="1">
      <c r="A140" s="4" t="s">
        <v>40</v>
      </c>
      <c r="B140" s="4" t="s">
        <v>949</v>
      </c>
      <c r="C140" s="4" t="s">
        <v>42</v>
      </c>
      <c r="D140" s="4" t="s">
        <v>43</v>
      </c>
      <c r="E140" s="4" t="s">
        <v>950</v>
      </c>
      <c r="F140" s="4" t="s">
        <v>951</v>
      </c>
      <c r="G140" s="5" t="s">
        <v>46</v>
      </c>
      <c r="H140" s="4" t="s">
        <v>47</v>
      </c>
      <c r="I140" s="6">
        <v>30756.240000000002</v>
      </c>
    </row>
    <row r="141" spans="1:9" ht="13.8" thickBot="1">
      <c r="A141" s="4" t="s">
        <v>40</v>
      </c>
      <c r="B141" s="4" t="s">
        <v>992</v>
      </c>
      <c r="C141" s="4" t="s">
        <v>42</v>
      </c>
      <c r="D141" s="4" t="s">
        <v>43</v>
      </c>
      <c r="E141" s="4" t="s">
        <v>993</v>
      </c>
      <c r="F141" s="4" t="s">
        <v>994</v>
      </c>
      <c r="G141" s="5" t="s">
        <v>46</v>
      </c>
      <c r="H141" s="4" t="s">
        <v>47</v>
      </c>
      <c r="I141" s="6">
        <v>30610.080000000002</v>
      </c>
    </row>
    <row r="142" spans="1:9" ht="13.8" thickBot="1">
      <c r="A142" s="4" t="s">
        <v>40</v>
      </c>
      <c r="B142" s="4" t="s">
        <v>152</v>
      </c>
      <c r="C142" s="4" t="s">
        <v>42</v>
      </c>
      <c r="D142" s="4" t="s">
        <v>43</v>
      </c>
      <c r="E142" s="4" t="s">
        <v>153</v>
      </c>
      <c r="F142" s="4" t="s">
        <v>154</v>
      </c>
      <c r="G142" s="5" t="s">
        <v>46</v>
      </c>
      <c r="H142" s="4" t="s">
        <v>47</v>
      </c>
      <c r="I142" s="6">
        <v>30610.080000000002</v>
      </c>
    </row>
    <row r="143" spans="1:9" ht="13.8" thickBot="1">
      <c r="A143" s="4" t="s">
        <v>40</v>
      </c>
      <c r="B143" s="4" t="s">
        <v>67</v>
      </c>
      <c r="C143" s="4" t="s">
        <v>42</v>
      </c>
      <c r="D143" s="4" t="s">
        <v>43</v>
      </c>
      <c r="E143" s="4" t="s">
        <v>68</v>
      </c>
      <c r="F143" s="4" t="s">
        <v>69</v>
      </c>
      <c r="G143" s="5" t="s">
        <v>46</v>
      </c>
      <c r="H143" s="4" t="s">
        <v>47</v>
      </c>
      <c r="I143" s="6">
        <v>30756.240000000002</v>
      </c>
    </row>
    <row r="144" spans="1:9" ht="13.8" thickBot="1">
      <c r="A144" s="4" t="s">
        <v>40</v>
      </c>
      <c r="B144" s="4" t="s">
        <v>1037</v>
      </c>
      <c r="C144" s="4" t="s">
        <v>42</v>
      </c>
      <c r="D144" s="4" t="s">
        <v>43</v>
      </c>
      <c r="E144" s="4" t="s">
        <v>1038</v>
      </c>
      <c r="F144" s="4" t="s">
        <v>1039</v>
      </c>
      <c r="G144" s="5" t="s">
        <v>46</v>
      </c>
      <c r="H144" s="4" t="s">
        <v>47</v>
      </c>
      <c r="I144" s="6">
        <v>30756.240000000002</v>
      </c>
    </row>
    <row r="145" spans="1:9" ht="13.8" thickBot="1">
      <c r="A145" s="4" t="s">
        <v>40</v>
      </c>
      <c r="B145" s="4" t="s">
        <v>789</v>
      </c>
      <c r="C145" s="4" t="s">
        <v>42</v>
      </c>
      <c r="D145" s="4" t="s">
        <v>43</v>
      </c>
      <c r="E145" s="4" t="s">
        <v>790</v>
      </c>
      <c r="F145" s="4" t="s">
        <v>791</v>
      </c>
      <c r="G145" s="5" t="s">
        <v>46</v>
      </c>
      <c r="H145" s="4" t="s">
        <v>47</v>
      </c>
      <c r="I145" s="6">
        <v>30756.240000000002</v>
      </c>
    </row>
    <row r="146" spans="1:9" ht="13.8" thickBot="1">
      <c r="A146" s="4" t="s">
        <v>40</v>
      </c>
      <c r="B146" s="4" t="s">
        <v>801</v>
      </c>
      <c r="C146" s="4" t="s">
        <v>42</v>
      </c>
      <c r="D146" s="4" t="s">
        <v>43</v>
      </c>
      <c r="E146" s="4" t="s">
        <v>802</v>
      </c>
      <c r="F146" s="4" t="s">
        <v>803</v>
      </c>
      <c r="G146" s="5" t="s">
        <v>46</v>
      </c>
      <c r="H146" s="4" t="s">
        <v>47</v>
      </c>
      <c r="I146" s="6">
        <v>30610.080000000002</v>
      </c>
    </row>
    <row r="147" spans="1:9" ht="13.8" thickBot="1">
      <c r="A147" s="4" t="s">
        <v>40</v>
      </c>
      <c r="B147" s="4" t="s">
        <v>986</v>
      </c>
      <c r="C147" s="4" t="s">
        <v>42</v>
      </c>
      <c r="D147" s="4" t="s">
        <v>187</v>
      </c>
      <c r="E147" s="4" t="s">
        <v>987</v>
      </c>
      <c r="F147" s="4" t="s">
        <v>988</v>
      </c>
      <c r="G147" s="5" t="s">
        <v>46</v>
      </c>
      <c r="H147" s="4" t="s">
        <v>47</v>
      </c>
      <c r="I147" s="6">
        <v>30756.240000000002</v>
      </c>
    </row>
    <row r="148" spans="1:9" ht="13.8" thickBot="1">
      <c r="A148" s="4" t="s">
        <v>40</v>
      </c>
      <c r="B148" s="4" t="s">
        <v>703</v>
      </c>
      <c r="C148" s="4" t="s">
        <v>42</v>
      </c>
      <c r="D148" s="4" t="s">
        <v>43</v>
      </c>
      <c r="E148" s="4" t="s">
        <v>704</v>
      </c>
      <c r="F148" s="4" t="s">
        <v>705</v>
      </c>
      <c r="G148" s="5" t="s">
        <v>46</v>
      </c>
      <c r="H148" s="4" t="s">
        <v>47</v>
      </c>
      <c r="I148" s="6">
        <v>30756.240000000002</v>
      </c>
    </row>
    <row r="149" spans="1:9" ht="13.8" thickBot="1">
      <c r="A149" s="4" t="s">
        <v>40</v>
      </c>
      <c r="B149" s="4" t="s">
        <v>744</v>
      </c>
      <c r="C149" s="4" t="s">
        <v>42</v>
      </c>
      <c r="D149" s="4" t="s">
        <v>43</v>
      </c>
      <c r="E149" s="4" t="s">
        <v>745</v>
      </c>
      <c r="F149" s="4" t="s">
        <v>746</v>
      </c>
      <c r="G149" s="5" t="s">
        <v>46</v>
      </c>
      <c r="H149" s="4" t="s">
        <v>47</v>
      </c>
      <c r="I149" s="6">
        <v>30756.240000000002</v>
      </c>
    </row>
    <row r="150" spans="1:9" ht="13.8" thickBot="1">
      <c r="A150" s="4" t="s">
        <v>40</v>
      </c>
      <c r="B150" s="4" t="s">
        <v>1154</v>
      </c>
      <c r="C150" s="4" t="s">
        <v>42</v>
      </c>
      <c r="D150" s="4" t="s">
        <v>43</v>
      </c>
      <c r="E150" s="4" t="s">
        <v>1155</v>
      </c>
      <c r="F150" s="4" t="s">
        <v>1156</v>
      </c>
      <c r="G150" s="5" t="s">
        <v>46</v>
      </c>
      <c r="H150" s="4" t="s">
        <v>47</v>
      </c>
      <c r="I150" s="6">
        <v>30756.240000000002</v>
      </c>
    </row>
    <row r="151" spans="1:9" ht="13.8" thickBot="1">
      <c r="A151" s="4" t="s">
        <v>40</v>
      </c>
      <c r="B151" s="4" t="s">
        <v>1090</v>
      </c>
      <c r="C151" s="4" t="s">
        <v>42</v>
      </c>
      <c r="D151" s="4" t="s">
        <v>43</v>
      </c>
      <c r="E151" s="4" t="s">
        <v>1091</v>
      </c>
      <c r="F151" s="4" t="s">
        <v>1092</v>
      </c>
      <c r="G151" s="5" t="s">
        <v>46</v>
      </c>
      <c r="H151" s="4" t="s">
        <v>47</v>
      </c>
      <c r="I151" s="6">
        <v>30756.240000000002</v>
      </c>
    </row>
    <row r="152" spans="1:9" ht="13.8" thickBot="1">
      <c r="A152" s="4" t="s">
        <v>40</v>
      </c>
      <c r="B152" s="4" t="s">
        <v>434</v>
      </c>
      <c r="C152" s="4" t="s">
        <v>42</v>
      </c>
      <c r="D152" s="4" t="s">
        <v>43</v>
      </c>
      <c r="E152" s="4" t="s">
        <v>435</v>
      </c>
      <c r="F152" s="4" t="s">
        <v>436</v>
      </c>
      <c r="G152" s="5" t="s">
        <v>46</v>
      </c>
      <c r="H152" s="4" t="s">
        <v>47</v>
      </c>
      <c r="I152" s="6">
        <v>27645.119999999999</v>
      </c>
    </row>
    <row r="153" spans="1:9" ht="13.8" thickBot="1">
      <c r="A153" s="4" t="s">
        <v>40</v>
      </c>
      <c r="B153" s="4" t="s">
        <v>676</v>
      </c>
      <c r="C153" s="4" t="s">
        <v>42</v>
      </c>
      <c r="D153" s="4" t="s">
        <v>43</v>
      </c>
      <c r="E153" s="4" t="s">
        <v>677</v>
      </c>
      <c r="F153" s="4" t="s">
        <v>678</v>
      </c>
      <c r="G153" s="5" t="s">
        <v>46</v>
      </c>
      <c r="H153" s="4" t="s">
        <v>47</v>
      </c>
      <c r="I153" s="6">
        <v>30756.240000000002</v>
      </c>
    </row>
    <row r="154" spans="1:9" ht="13.8" thickBot="1">
      <c r="A154" s="4" t="s">
        <v>40</v>
      </c>
      <c r="B154" s="4" t="s">
        <v>826</v>
      </c>
      <c r="C154" s="4" t="s">
        <v>42</v>
      </c>
      <c r="D154" s="4" t="s">
        <v>43</v>
      </c>
      <c r="E154" s="4" t="s">
        <v>827</v>
      </c>
      <c r="F154" s="4" t="s">
        <v>828</v>
      </c>
      <c r="G154" s="5" t="s">
        <v>46</v>
      </c>
      <c r="H154" s="4" t="s">
        <v>47</v>
      </c>
      <c r="I154" s="6">
        <v>30756.240000000002</v>
      </c>
    </row>
    <row r="155" spans="1:9" ht="13.8" thickBot="1">
      <c r="A155" s="4" t="s">
        <v>40</v>
      </c>
      <c r="B155" s="4" t="s">
        <v>899</v>
      </c>
      <c r="C155" s="4" t="s">
        <v>42</v>
      </c>
      <c r="D155" s="4" t="s">
        <v>43</v>
      </c>
      <c r="E155" s="4" t="s">
        <v>900</v>
      </c>
      <c r="F155" s="4" t="s">
        <v>901</v>
      </c>
      <c r="G155" s="5" t="s">
        <v>46</v>
      </c>
      <c r="H155" s="4" t="s">
        <v>47</v>
      </c>
      <c r="I155" s="6">
        <v>30756.240000000002</v>
      </c>
    </row>
    <row r="156" spans="1:9" ht="13.8" thickBot="1">
      <c r="A156" s="4" t="s">
        <v>40</v>
      </c>
      <c r="B156" s="4" t="s">
        <v>580</v>
      </c>
      <c r="C156" s="4" t="s">
        <v>42</v>
      </c>
      <c r="D156" s="4" t="s">
        <v>43</v>
      </c>
      <c r="E156" s="4" t="s">
        <v>581</v>
      </c>
      <c r="F156" s="4" t="s">
        <v>582</v>
      </c>
      <c r="G156" s="5" t="s">
        <v>46</v>
      </c>
      <c r="H156" s="4" t="s">
        <v>47</v>
      </c>
      <c r="I156" s="6">
        <v>30610.080000000002</v>
      </c>
    </row>
    <row r="157" spans="1:9" ht="13.8" thickBot="1">
      <c r="A157" s="4" t="s">
        <v>40</v>
      </c>
      <c r="B157" s="4" t="s">
        <v>48</v>
      </c>
      <c r="C157" s="4" t="s">
        <v>42</v>
      </c>
      <c r="D157" s="4" t="s">
        <v>43</v>
      </c>
      <c r="E157" s="4" t="s">
        <v>49</v>
      </c>
      <c r="F157" s="4" t="s">
        <v>50</v>
      </c>
      <c r="G157" s="5" t="s">
        <v>46</v>
      </c>
      <c r="H157" s="4" t="s">
        <v>47</v>
      </c>
      <c r="I157" s="6">
        <v>29211.119999999999</v>
      </c>
    </row>
    <row r="158" spans="1:9" ht="13.8" thickBot="1">
      <c r="A158" s="4" t="s">
        <v>33</v>
      </c>
      <c r="B158" s="4" t="s">
        <v>850</v>
      </c>
      <c r="C158" s="4" t="s">
        <v>42</v>
      </c>
      <c r="D158" s="4" t="s">
        <v>43</v>
      </c>
      <c r="E158" s="4" t="s">
        <v>851</v>
      </c>
      <c r="F158" s="4" t="s">
        <v>852</v>
      </c>
      <c r="G158" s="5" t="s">
        <v>46</v>
      </c>
      <c r="H158" s="4" t="s">
        <v>47</v>
      </c>
      <c r="I158" s="6">
        <v>30756.240000000002</v>
      </c>
    </row>
    <row r="159" spans="1:9" ht="13.8" thickBot="1">
      <c r="A159" s="4" t="s">
        <v>40</v>
      </c>
      <c r="B159" s="4" t="s">
        <v>667</v>
      </c>
      <c r="C159" s="4" t="s">
        <v>42</v>
      </c>
      <c r="D159" s="4" t="s">
        <v>43</v>
      </c>
      <c r="E159" s="4" t="s">
        <v>668</v>
      </c>
      <c r="F159" s="4" t="s">
        <v>669</v>
      </c>
      <c r="G159" s="5" t="s">
        <v>46</v>
      </c>
      <c r="H159" s="4" t="s">
        <v>47</v>
      </c>
      <c r="I159" s="6">
        <v>30756.240000000002</v>
      </c>
    </row>
    <row r="160" spans="1:9" ht="13.8" thickBot="1">
      <c r="A160" s="4" t="s">
        <v>40</v>
      </c>
      <c r="B160" s="4" t="s">
        <v>1102</v>
      </c>
      <c r="C160" s="4" t="s">
        <v>42</v>
      </c>
      <c r="D160" s="4" t="s">
        <v>43</v>
      </c>
      <c r="E160" s="4" t="s">
        <v>1103</v>
      </c>
      <c r="F160" s="4" t="s">
        <v>1104</v>
      </c>
      <c r="G160" s="5" t="s">
        <v>46</v>
      </c>
      <c r="H160" s="4" t="s">
        <v>47</v>
      </c>
      <c r="I160" s="6">
        <v>30756.240000000002</v>
      </c>
    </row>
    <row r="161" spans="1:9" ht="13.8" thickBot="1">
      <c r="A161" s="4" t="s">
        <v>40</v>
      </c>
      <c r="B161" s="4" t="s">
        <v>61</v>
      </c>
      <c r="C161" s="4" t="s">
        <v>42</v>
      </c>
      <c r="D161" s="4" t="s">
        <v>43</v>
      </c>
      <c r="E161" s="4" t="s">
        <v>62</v>
      </c>
      <c r="F161" s="4" t="s">
        <v>63</v>
      </c>
      <c r="G161" s="5" t="s">
        <v>46</v>
      </c>
      <c r="H161" s="4" t="s">
        <v>47</v>
      </c>
      <c r="I161" s="6">
        <v>30756.240000000002</v>
      </c>
    </row>
    <row r="162" spans="1:9" ht="13.8" thickBot="1">
      <c r="A162" s="4" t="s">
        <v>40</v>
      </c>
      <c r="B162" s="4" t="s">
        <v>718</v>
      </c>
      <c r="C162" s="4" t="s">
        <v>42</v>
      </c>
      <c r="D162" s="4" t="s">
        <v>43</v>
      </c>
      <c r="E162" s="4" t="s">
        <v>719</v>
      </c>
      <c r="F162" s="4" t="s">
        <v>720</v>
      </c>
      <c r="G162" s="5" t="s">
        <v>46</v>
      </c>
      <c r="H162" s="4" t="s">
        <v>47</v>
      </c>
      <c r="I162" s="6">
        <v>30756.240000000002</v>
      </c>
    </row>
    <row r="163" spans="1:9" ht="13.8" thickBot="1">
      <c r="A163" s="4" t="s">
        <v>40</v>
      </c>
      <c r="B163" s="4" t="s">
        <v>664</v>
      </c>
      <c r="C163" s="4" t="s">
        <v>42</v>
      </c>
      <c r="D163" s="4" t="s">
        <v>43</v>
      </c>
      <c r="E163" s="4" t="s">
        <v>665</v>
      </c>
      <c r="F163" s="4" t="s">
        <v>666</v>
      </c>
      <c r="G163" s="5" t="s">
        <v>46</v>
      </c>
      <c r="H163" s="4" t="s">
        <v>47</v>
      </c>
      <c r="I163" s="6">
        <v>27645.119999999999</v>
      </c>
    </row>
    <row r="164" spans="1:9" ht="13.8" thickBot="1">
      <c r="A164" s="4" t="s">
        <v>40</v>
      </c>
      <c r="B164" s="4" t="s">
        <v>1034</v>
      </c>
      <c r="C164" s="4" t="s">
        <v>42</v>
      </c>
      <c r="D164" s="4" t="s">
        <v>43</v>
      </c>
      <c r="E164" s="4" t="s">
        <v>1035</v>
      </c>
      <c r="F164" s="4" t="s">
        <v>1036</v>
      </c>
      <c r="G164" s="5" t="s">
        <v>46</v>
      </c>
      <c r="H164" s="4" t="s">
        <v>47</v>
      </c>
      <c r="I164" s="6">
        <v>30610.080000000002</v>
      </c>
    </row>
    <row r="165" spans="1:9" ht="13.8" thickBot="1">
      <c r="A165" s="4" t="s">
        <v>40</v>
      </c>
      <c r="B165" s="4" t="s">
        <v>911</v>
      </c>
      <c r="C165" s="4" t="s">
        <v>42</v>
      </c>
      <c r="D165" s="4" t="s">
        <v>43</v>
      </c>
      <c r="E165" s="4" t="s">
        <v>912</v>
      </c>
      <c r="F165" s="4" t="s">
        <v>913</v>
      </c>
      <c r="G165" s="5" t="s">
        <v>46</v>
      </c>
      <c r="H165" s="4" t="s">
        <v>47</v>
      </c>
      <c r="I165" s="6">
        <v>30756.240000000002</v>
      </c>
    </row>
    <row r="166" spans="1:9" ht="13.8" thickBot="1">
      <c r="A166" s="4" t="s">
        <v>40</v>
      </c>
      <c r="B166" s="4" t="s">
        <v>451</v>
      </c>
      <c r="C166" s="4" t="s">
        <v>42</v>
      </c>
      <c r="D166" s="4" t="s">
        <v>43</v>
      </c>
      <c r="E166" s="4" t="s">
        <v>452</v>
      </c>
      <c r="F166" s="4" t="s">
        <v>453</v>
      </c>
      <c r="G166" s="5" t="s">
        <v>46</v>
      </c>
      <c r="H166" s="4" t="s">
        <v>47</v>
      </c>
      <c r="I166" s="6">
        <v>30610.080000000002</v>
      </c>
    </row>
    <row r="167" spans="1:9" ht="13.8" thickBot="1">
      <c r="A167" s="4" t="s">
        <v>40</v>
      </c>
      <c r="B167" s="4" t="s">
        <v>1087</v>
      </c>
      <c r="C167" s="4" t="s">
        <v>42</v>
      </c>
      <c r="D167" s="4" t="s">
        <v>43</v>
      </c>
      <c r="E167" s="4" t="s">
        <v>1088</v>
      </c>
      <c r="F167" s="4" t="s">
        <v>1089</v>
      </c>
      <c r="G167" s="5" t="s">
        <v>46</v>
      </c>
      <c r="H167" s="4" t="s">
        <v>47</v>
      </c>
      <c r="I167" s="6">
        <v>30756.240000000002</v>
      </c>
    </row>
    <row r="168" spans="1:9" ht="13.8" thickBot="1">
      <c r="A168" s="4" t="s">
        <v>40</v>
      </c>
      <c r="B168" s="4" t="s">
        <v>685</v>
      </c>
      <c r="C168" s="4" t="s">
        <v>42</v>
      </c>
      <c r="D168" s="4" t="s">
        <v>43</v>
      </c>
      <c r="E168" s="4" t="s">
        <v>686</v>
      </c>
      <c r="F168" s="4" t="s">
        <v>687</v>
      </c>
      <c r="G168" s="5" t="s">
        <v>46</v>
      </c>
      <c r="H168" s="4" t="s">
        <v>47</v>
      </c>
      <c r="I168" s="6">
        <v>30756.240000000002</v>
      </c>
    </row>
    <row r="169" spans="1:9" ht="13.8" thickBot="1">
      <c r="A169" s="4" t="s">
        <v>40</v>
      </c>
      <c r="B169" s="4" t="s">
        <v>1145</v>
      </c>
      <c r="C169" s="4" t="s">
        <v>42</v>
      </c>
      <c r="D169" s="4" t="s">
        <v>187</v>
      </c>
      <c r="E169" s="4" t="s">
        <v>1146</v>
      </c>
      <c r="F169" s="4" t="s">
        <v>1147</v>
      </c>
      <c r="G169" s="5" t="s">
        <v>46</v>
      </c>
      <c r="H169" s="4" t="s">
        <v>47</v>
      </c>
      <c r="I169" s="6">
        <v>30610.080000000002</v>
      </c>
    </row>
    <row r="170" spans="1:9" ht="13.8" thickBot="1">
      <c r="A170" s="4" t="s">
        <v>40</v>
      </c>
      <c r="B170" s="4" t="s">
        <v>58</v>
      </c>
      <c r="C170" s="4" t="s">
        <v>42</v>
      </c>
      <c r="D170" s="4" t="s">
        <v>43</v>
      </c>
      <c r="E170" s="4" t="s">
        <v>59</v>
      </c>
      <c r="F170" s="4" t="s">
        <v>60</v>
      </c>
      <c r="G170" s="5" t="s">
        <v>46</v>
      </c>
      <c r="H170" s="4" t="s">
        <v>47</v>
      </c>
      <c r="I170" s="6">
        <v>30610.080000000002</v>
      </c>
    </row>
    <row r="171" spans="1:9" ht="13.8" thickBot="1">
      <c r="A171" s="4" t="s">
        <v>40</v>
      </c>
      <c r="B171" s="4" t="s">
        <v>640</v>
      </c>
      <c r="C171" s="4" t="s">
        <v>42</v>
      </c>
      <c r="D171" s="4" t="s">
        <v>43</v>
      </c>
      <c r="E171" s="4" t="s">
        <v>641</v>
      </c>
      <c r="F171" s="4" t="s">
        <v>642</v>
      </c>
      <c r="G171" s="5" t="s">
        <v>46</v>
      </c>
      <c r="H171" s="4" t="s">
        <v>47</v>
      </c>
      <c r="I171" s="6">
        <v>30756.240000000002</v>
      </c>
    </row>
    <row r="172" spans="1:9" ht="13.8" thickBot="1">
      <c r="A172" s="4" t="s">
        <v>40</v>
      </c>
      <c r="B172" s="4" t="s">
        <v>1043</v>
      </c>
      <c r="C172" s="4" t="s">
        <v>42</v>
      </c>
      <c r="D172" s="4" t="s">
        <v>43</v>
      </c>
      <c r="E172" s="4" t="s">
        <v>1044</v>
      </c>
      <c r="F172" s="4" t="s">
        <v>1045</v>
      </c>
      <c r="G172" s="5" t="s">
        <v>46</v>
      </c>
      <c r="H172" s="4" t="s">
        <v>47</v>
      </c>
      <c r="I172" s="6">
        <v>30756.240000000002</v>
      </c>
    </row>
    <row r="173" spans="1:9" ht="13.8" thickBot="1">
      <c r="A173" s="4" t="s">
        <v>40</v>
      </c>
      <c r="B173" s="4" t="s">
        <v>741</v>
      </c>
      <c r="C173" s="4" t="s">
        <v>42</v>
      </c>
      <c r="D173" s="4" t="s">
        <v>43</v>
      </c>
      <c r="E173" s="4" t="s">
        <v>742</v>
      </c>
      <c r="F173" s="4" t="s">
        <v>743</v>
      </c>
      <c r="G173" s="5" t="s">
        <v>46</v>
      </c>
      <c r="H173" s="4" t="s">
        <v>47</v>
      </c>
      <c r="I173" s="6">
        <v>30756.240000000002</v>
      </c>
    </row>
    <row r="174" spans="1:9" ht="13.8" thickBot="1">
      <c r="A174" s="4" t="s">
        <v>40</v>
      </c>
      <c r="B174" s="4" t="s">
        <v>495</v>
      </c>
      <c r="C174" s="4" t="s">
        <v>42</v>
      </c>
      <c r="D174" s="4" t="s">
        <v>43</v>
      </c>
      <c r="E174" s="4" t="s">
        <v>496</v>
      </c>
      <c r="F174" s="4" t="s">
        <v>497</v>
      </c>
      <c r="G174" s="5" t="s">
        <v>46</v>
      </c>
      <c r="H174" s="4" t="s">
        <v>47</v>
      </c>
      <c r="I174" s="6">
        <v>30756.240000000002</v>
      </c>
    </row>
    <row r="175" spans="1:9" ht="13.8" thickBot="1">
      <c r="A175" s="4" t="s">
        <v>40</v>
      </c>
      <c r="B175" s="4" t="s">
        <v>172</v>
      </c>
      <c r="C175" s="4" t="s">
        <v>42</v>
      </c>
      <c r="D175" s="4" t="s">
        <v>43</v>
      </c>
      <c r="E175" s="4" t="s">
        <v>173</v>
      </c>
      <c r="F175" s="4" t="s">
        <v>174</v>
      </c>
      <c r="G175" s="5" t="s">
        <v>46</v>
      </c>
      <c r="H175" s="4" t="s">
        <v>47</v>
      </c>
      <c r="I175" s="6">
        <v>30756.240000000002</v>
      </c>
    </row>
    <row r="176" spans="1:9" ht="13.8" thickBot="1">
      <c r="A176" s="4" t="s">
        <v>40</v>
      </c>
      <c r="B176" s="4" t="s">
        <v>513</v>
      </c>
      <c r="C176" s="4" t="s">
        <v>42</v>
      </c>
      <c r="D176" s="4" t="s">
        <v>43</v>
      </c>
      <c r="E176" s="4" t="s">
        <v>514</v>
      </c>
      <c r="F176" s="4" t="s">
        <v>515</v>
      </c>
      <c r="G176" s="5" t="s">
        <v>46</v>
      </c>
      <c r="H176" s="4" t="s">
        <v>47</v>
      </c>
      <c r="I176" s="6">
        <v>30756.240000000002</v>
      </c>
    </row>
    <row r="177" spans="1:9" ht="13.8" thickBot="1">
      <c r="A177" s="4" t="s">
        <v>40</v>
      </c>
      <c r="B177" s="4" t="s">
        <v>940</v>
      </c>
      <c r="C177" s="4" t="s">
        <v>42</v>
      </c>
      <c r="D177" s="4" t="s">
        <v>43</v>
      </c>
      <c r="E177" s="4" t="s">
        <v>941</v>
      </c>
      <c r="F177" s="4" t="s">
        <v>942</v>
      </c>
      <c r="G177" s="5" t="s">
        <v>46</v>
      </c>
      <c r="H177" s="4" t="s">
        <v>47</v>
      </c>
      <c r="I177" s="6">
        <v>30756.240000000002</v>
      </c>
    </row>
    <row r="178" spans="1:9" ht="13.8" thickBot="1">
      <c r="A178" s="4" t="s">
        <v>40</v>
      </c>
      <c r="B178" s="4" t="s">
        <v>783</v>
      </c>
      <c r="C178" s="4" t="s">
        <v>42</v>
      </c>
      <c r="D178" s="4" t="s">
        <v>43</v>
      </c>
      <c r="E178" s="4" t="s">
        <v>784</v>
      </c>
      <c r="F178" s="4" t="s">
        <v>785</v>
      </c>
      <c r="G178" s="5" t="s">
        <v>46</v>
      </c>
      <c r="H178" s="4" t="s">
        <v>47</v>
      </c>
      <c r="I178" s="6">
        <v>30756.240000000002</v>
      </c>
    </row>
    <row r="179" spans="1:9" ht="13.8" thickBot="1">
      <c r="A179" s="4" t="s">
        <v>40</v>
      </c>
      <c r="B179" s="4" t="s">
        <v>454</v>
      </c>
      <c r="C179" s="4" t="s">
        <v>42</v>
      </c>
      <c r="D179" s="4" t="s">
        <v>43</v>
      </c>
      <c r="E179" s="4" t="s">
        <v>455</v>
      </c>
      <c r="F179" s="4" t="s">
        <v>456</v>
      </c>
      <c r="G179" s="5" t="s">
        <v>46</v>
      </c>
      <c r="H179" s="4" t="s">
        <v>47</v>
      </c>
      <c r="I179" s="6">
        <v>30756.240000000002</v>
      </c>
    </row>
    <row r="180" spans="1:9" ht="13.8" thickBot="1">
      <c r="A180" s="4" t="s">
        <v>40</v>
      </c>
      <c r="B180" s="4" t="s">
        <v>970</v>
      </c>
      <c r="C180" s="4" t="s">
        <v>42</v>
      </c>
      <c r="D180" s="4" t="s">
        <v>43</v>
      </c>
      <c r="E180" s="4" t="s">
        <v>971</v>
      </c>
      <c r="F180" s="4" t="s">
        <v>972</v>
      </c>
      <c r="G180" s="5" t="s">
        <v>46</v>
      </c>
      <c r="H180" s="4" t="s">
        <v>47</v>
      </c>
      <c r="I180" s="6">
        <v>29211.119999999999</v>
      </c>
    </row>
    <row r="181" spans="1:9" ht="13.8" thickBot="1">
      <c r="A181" s="4" t="s">
        <v>40</v>
      </c>
      <c r="B181" s="4" t="s">
        <v>1096</v>
      </c>
      <c r="C181" s="4" t="s">
        <v>42</v>
      </c>
      <c r="D181" s="4" t="s">
        <v>43</v>
      </c>
      <c r="E181" s="4" t="s">
        <v>1097</v>
      </c>
      <c r="F181" s="4" t="s">
        <v>1098</v>
      </c>
      <c r="G181" s="5" t="s">
        <v>46</v>
      </c>
      <c r="H181" s="4" t="s">
        <v>47</v>
      </c>
      <c r="I181" s="6">
        <v>30296.880000000001</v>
      </c>
    </row>
    <row r="182" spans="1:9" ht="13.8" thickBot="1">
      <c r="A182" s="4" t="s">
        <v>40</v>
      </c>
      <c r="B182" s="4" t="s">
        <v>755</v>
      </c>
      <c r="C182" s="4" t="s">
        <v>42</v>
      </c>
      <c r="D182" s="4" t="s">
        <v>43</v>
      </c>
      <c r="E182" s="4" t="s">
        <v>756</v>
      </c>
      <c r="F182" s="4" t="s">
        <v>757</v>
      </c>
      <c r="G182" s="5" t="s">
        <v>46</v>
      </c>
      <c r="H182" s="4" t="s">
        <v>47</v>
      </c>
      <c r="I182" s="6">
        <v>30756.240000000002</v>
      </c>
    </row>
    <row r="183" spans="1:9" ht="13.8" thickBot="1">
      <c r="A183" s="4" t="s">
        <v>40</v>
      </c>
      <c r="B183" s="4" t="s">
        <v>413</v>
      </c>
      <c r="C183" s="4" t="s">
        <v>42</v>
      </c>
      <c r="D183" s="4" t="s">
        <v>43</v>
      </c>
      <c r="E183" s="4" t="s">
        <v>414</v>
      </c>
      <c r="F183" s="4" t="s">
        <v>415</v>
      </c>
      <c r="G183" s="5" t="s">
        <v>46</v>
      </c>
      <c r="H183" s="4" t="s">
        <v>47</v>
      </c>
      <c r="I183" s="6">
        <v>30610.080000000002</v>
      </c>
    </row>
    <row r="184" spans="1:9" ht="13.8" thickBot="1">
      <c r="A184" s="4" t="s">
        <v>40</v>
      </c>
      <c r="B184" s="4" t="s">
        <v>861</v>
      </c>
      <c r="C184" s="4" t="s">
        <v>42</v>
      </c>
      <c r="D184" s="4" t="s">
        <v>43</v>
      </c>
      <c r="E184" s="4" t="s">
        <v>862</v>
      </c>
      <c r="F184" s="4" t="s">
        <v>863</v>
      </c>
      <c r="G184" s="5" t="s">
        <v>46</v>
      </c>
      <c r="H184" s="4" t="s">
        <v>47</v>
      </c>
      <c r="I184" s="6">
        <v>30610.080000000002</v>
      </c>
    </row>
    <row r="185" spans="1:9" ht="13.8" thickBot="1">
      <c r="A185" s="4" t="s">
        <v>40</v>
      </c>
      <c r="B185" s="4" t="s">
        <v>646</v>
      </c>
      <c r="C185" s="4" t="s">
        <v>42</v>
      </c>
      <c r="D185" s="4" t="s">
        <v>43</v>
      </c>
      <c r="E185" s="4" t="s">
        <v>647</v>
      </c>
      <c r="F185" s="4" t="s">
        <v>648</v>
      </c>
      <c r="G185" s="5" t="s">
        <v>46</v>
      </c>
      <c r="H185" s="4" t="s">
        <v>47</v>
      </c>
      <c r="I185" s="6">
        <v>30610.080000000002</v>
      </c>
    </row>
    <row r="186" spans="1:9" ht="13.8" thickBot="1">
      <c r="A186" s="4" t="s">
        <v>40</v>
      </c>
      <c r="B186" s="4" t="s">
        <v>468</v>
      </c>
      <c r="C186" s="4" t="s">
        <v>42</v>
      </c>
      <c r="D186" s="4" t="s">
        <v>43</v>
      </c>
      <c r="E186" s="4" t="s">
        <v>469</v>
      </c>
      <c r="F186" s="4" t="s">
        <v>470</v>
      </c>
      <c r="G186" s="5" t="s">
        <v>46</v>
      </c>
      <c r="H186" s="4" t="s">
        <v>47</v>
      </c>
      <c r="I186" s="6">
        <v>30756.240000000002</v>
      </c>
    </row>
    <row r="187" spans="1:9" ht="13.8" thickBot="1">
      <c r="A187" s="4" t="s">
        <v>40</v>
      </c>
      <c r="B187" s="4" t="s">
        <v>798</v>
      </c>
      <c r="C187" s="4" t="s">
        <v>42</v>
      </c>
      <c r="D187" s="4" t="s">
        <v>43</v>
      </c>
      <c r="E187" s="4" t="s">
        <v>799</v>
      </c>
      <c r="F187" s="4" t="s">
        <v>800</v>
      </c>
      <c r="G187" s="5" t="s">
        <v>46</v>
      </c>
      <c r="H187" s="4" t="s">
        <v>47</v>
      </c>
      <c r="I187" s="6">
        <v>27645.119999999999</v>
      </c>
    </row>
    <row r="188" spans="1:9" ht="13.8" thickBot="1">
      <c r="A188" s="4" t="s">
        <v>40</v>
      </c>
      <c r="B188" s="4" t="s">
        <v>652</v>
      </c>
      <c r="C188" s="4" t="s">
        <v>42</v>
      </c>
      <c r="D188" s="4" t="s">
        <v>43</v>
      </c>
      <c r="E188" s="4" t="s">
        <v>653</v>
      </c>
      <c r="F188" s="4" t="s">
        <v>654</v>
      </c>
      <c r="G188" s="5" t="s">
        <v>46</v>
      </c>
      <c r="H188" s="4" t="s">
        <v>47</v>
      </c>
      <c r="I188" s="6">
        <v>28772.639999999999</v>
      </c>
    </row>
    <row r="189" spans="1:9" ht="13.8" thickBot="1">
      <c r="A189" s="4" t="s">
        <v>40</v>
      </c>
      <c r="B189" s="4" t="s">
        <v>462</v>
      </c>
      <c r="C189" s="4" t="s">
        <v>42</v>
      </c>
      <c r="D189" s="4" t="s">
        <v>43</v>
      </c>
      <c r="E189" s="4" t="s">
        <v>463</v>
      </c>
      <c r="F189" s="4" t="s">
        <v>464</v>
      </c>
      <c r="G189" s="5" t="s">
        <v>46</v>
      </c>
      <c r="H189" s="4" t="s">
        <v>47</v>
      </c>
      <c r="I189" s="6">
        <v>30610.080000000002</v>
      </c>
    </row>
    <row r="190" spans="1:9" ht="13.8" thickBot="1">
      <c r="A190" s="4" t="s">
        <v>40</v>
      </c>
      <c r="B190" s="4" t="s">
        <v>1028</v>
      </c>
      <c r="C190" s="4" t="s">
        <v>42</v>
      </c>
      <c r="D190" s="4" t="s">
        <v>43</v>
      </c>
      <c r="E190" s="4" t="s">
        <v>1029</v>
      </c>
      <c r="F190" s="4" t="s">
        <v>1030</v>
      </c>
      <c r="G190" s="5" t="s">
        <v>46</v>
      </c>
      <c r="H190" s="4" t="s">
        <v>47</v>
      </c>
      <c r="I190" s="6">
        <v>30756.240000000002</v>
      </c>
    </row>
    <row r="191" spans="1:9" ht="13.8" thickBot="1">
      <c r="A191" s="4" t="s">
        <v>40</v>
      </c>
      <c r="B191" s="4" t="s">
        <v>682</v>
      </c>
      <c r="C191" s="4" t="s">
        <v>42</v>
      </c>
      <c r="D191" s="4" t="s">
        <v>43</v>
      </c>
      <c r="E191" s="4" t="s">
        <v>683</v>
      </c>
      <c r="F191" s="4" t="s">
        <v>684</v>
      </c>
      <c r="G191" s="5" t="s">
        <v>46</v>
      </c>
      <c r="H191" s="4" t="s">
        <v>47</v>
      </c>
      <c r="I191" s="6">
        <v>30756.240000000002</v>
      </c>
    </row>
    <row r="192" spans="1:9" ht="13.8" thickBot="1">
      <c r="A192" s="4" t="s">
        <v>40</v>
      </c>
      <c r="B192" s="4" t="s">
        <v>884</v>
      </c>
      <c r="C192" s="4" t="s">
        <v>42</v>
      </c>
      <c r="D192" s="4" t="s">
        <v>43</v>
      </c>
      <c r="E192" s="4" t="s">
        <v>885</v>
      </c>
      <c r="F192" s="4" t="s">
        <v>886</v>
      </c>
      <c r="G192" s="5" t="s">
        <v>46</v>
      </c>
      <c r="H192" s="4" t="s">
        <v>47</v>
      </c>
      <c r="I192" s="6">
        <v>26162.639999999999</v>
      </c>
    </row>
    <row r="193" spans="1:9" ht="13.8" thickBot="1">
      <c r="A193" s="4" t="s">
        <v>40</v>
      </c>
      <c r="B193" s="4" t="s">
        <v>815</v>
      </c>
      <c r="C193" s="4" t="s">
        <v>42</v>
      </c>
      <c r="D193" s="4" t="s">
        <v>43</v>
      </c>
      <c r="E193" s="4" t="s">
        <v>816</v>
      </c>
      <c r="F193" s="4" t="s">
        <v>817</v>
      </c>
      <c r="G193" s="5" t="s">
        <v>46</v>
      </c>
      <c r="H193" s="4" t="s">
        <v>47</v>
      </c>
      <c r="I193" s="6">
        <v>30756.240000000002</v>
      </c>
    </row>
    <row r="194" spans="1:9" ht="13.8" thickBot="1">
      <c r="A194" s="4" t="s">
        <v>40</v>
      </c>
      <c r="B194" s="4" t="s">
        <v>908</v>
      </c>
      <c r="C194" s="4" t="s">
        <v>42</v>
      </c>
      <c r="D194" s="4" t="s">
        <v>43</v>
      </c>
      <c r="E194" s="4" t="s">
        <v>909</v>
      </c>
      <c r="F194" s="4" t="s">
        <v>910</v>
      </c>
      <c r="G194" s="5" t="s">
        <v>46</v>
      </c>
      <c r="H194" s="4" t="s">
        <v>47</v>
      </c>
      <c r="I194" s="6">
        <v>30756.240000000002</v>
      </c>
    </row>
    <row r="195" spans="1:9" ht="13.8" thickBot="1">
      <c r="A195" s="4" t="s">
        <v>40</v>
      </c>
      <c r="B195" s="4" t="s">
        <v>777</v>
      </c>
      <c r="C195" s="4" t="s">
        <v>42</v>
      </c>
      <c r="D195" s="4" t="s">
        <v>43</v>
      </c>
      <c r="E195" s="4" t="s">
        <v>778</v>
      </c>
      <c r="F195" s="4" t="s">
        <v>779</v>
      </c>
      <c r="G195" s="5" t="s">
        <v>46</v>
      </c>
      <c r="H195" s="4" t="s">
        <v>47</v>
      </c>
      <c r="I195" s="6">
        <v>30610.080000000002</v>
      </c>
    </row>
    <row r="196" spans="1:9" ht="13.8" thickBot="1">
      <c r="A196" s="4" t="s">
        <v>40</v>
      </c>
      <c r="B196" s="4" t="s">
        <v>73</v>
      </c>
      <c r="C196" s="4" t="s">
        <v>42</v>
      </c>
      <c r="D196" s="4" t="s">
        <v>43</v>
      </c>
      <c r="E196" s="4" t="s">
        <v>74</v>
      </c>
      <c r="F196" s="4" t="s">
        <v>75</v>
      </c>
      <c r="G196" s="5" t="s">
        <v>46</v>
      </c>
      <c r="H196" s="4" t="s">
        <v>47</v>
      </c>
      <c r="I196" s="6">
        <v>30610.080000000002</v>
      </c>
    </row>
    <row r="197" spans="1:9" ht="13.8" thickBot="1">
      <c r="A197" s="4" t="s">
        <v>40</v>
      </c>
      <c r="B197" s="4" t="s">
        <v>964</v>
      </c>
      <c r="C197" s="4" t="s">
        <v>42</v>
      </c>
      <c r="D197" s="4" t="s">
        <v>43</v>
      </c>
      <c r="E197" s="4" t="s">
        <v>965</v>
      </c>
      <c r="F197" s="4" t="s">
        <v>966</v>
      </c>
      <c r="G197" s="5" t="s">
        <v>46</v>
      </c>
      <c r="H197" s="4" t="s">
        <v>47</v>
      </c>
      <c r="I197" s="6">
        <v>30756.240000000002</v>
      </c>
    </row>
    <row r="198" spans="1:9" ht="13.8" thickBot="1">
      <c r="A198" s="4" t="s">
        <v>40</v>
      </c>
      <c r="B198" s="4" t="s">
        <v>780</v>
      </c>
      <c r="C198" s="4" t="s">
        <v>42</v>
      </c>
      <c r="D198" s="4" t="s">
        <v>43</v>
      </c>
      <c r="E198" s="4" t="s">
        <v>781</v>
      </c>
      <c r="F198" s="4" t="s">
        <v>782</v>
      </c>
      <c r="G198" s="5" t="s">
        <v>46</v>
      </c>
      <c r="H198" s="4" t="s">
        <v>47</v>
      </c>
      <c r="I198" s="6">
        <v>30756.240000000002</v>
      </c>
    </row>
    <row r="199" spans="1:9" ht="13.8" thickBot="1">
      <c r="A199" s="4" t="s">
        <v>40</v>
      </c>
      <c r="B199" s="4" t="s">
        <v>1093</v>
      </c>
      <c r="C199" s="4" t="s">
        <v>42</v>
      </c>
      <c r="D199" s="4" t="s">
        <v>43</v>
      </c>
      <c r="E199" s="4" t="s">
        <v>1094</v>
      </c>
      <c r="F199" s="4" t="s">
        <v>1095</v>
      </c>
      <c r="G199" s="5" t="s">
        <v>46</v>
      </c>
      <c r="H199" s="4" t="s">
        <v>47</v>
      </c>
      <c r="I199" s="6">
        <v>30756.240000000002</v>
      </c>
    </row>
    <row r="200" spans="1:9" ht="13.8" thickBot="1">
      <c r="A200" s="4" t="s">
        <v>40</v>
      </c>
      <c r="B200" s="4" t="s">
        <v>844</v>
      </c>
      <c r="C200" s="4" t="s">
        <v>42</v>
      </c>
      <c r="D200" s="4" t="s">
        <v>43</v>
      </c>
      <c r="E200" s="4" t="s">
        <v>845</v>
      </c>
      <c r="F200" s="4" t="s">
        <v>846</v>
      </c>
      <c r="G200" s="5" t="s">
        <v>46</v>
      </c>
      <c r="H200" s="4" t="s">
        <v>47</v>
      </c>
      <c r="I200" s="6">
        <v>30756.240000000002</v>
      </c>
    </row>
    <row r="201" spans="1:9" ht="13.8" thickBot="1">
      <c r="A201" s="4" t="s">
        <v>40</v>
      </c>
      <c r="B201" s="4" t="s">
        <v>761</v>
      </c>
      <c r="C201" s="4" t="s">
        <v>42</v>
      </c>
      <c r="D201" s="4" t="s">
        <v>43</v>
      </c>
      <c r="E201" s="4" t="s">
        <v>762</v>
      </c>
      <c r="F201" s="4" t="s">
        <v>763</v>
      </c>
      <c r="G201" s="5" t="s">
        <v>46</v>
      </c>
      <c r="H201" s="4" t="s">
        <v>47</v>
      </c>
      <c r="I201" s="6">
        <v>30756.240000000002</v>
      </c>
    </row>
    <row r="202" spans="1:9" ht="13.8" thickBot="1">
      <c r="A202" s="4" t="s">
        <v>40</v>
      </c>
      <c r="B202" s="4" t="s">
        <v>691</v>
      </c>
      <c r="C202" s="4" t="s">
        <v>42</v>
      </c>
      <c r="D202" s="4" t="s">
        <v>43</v>
      </c>
      <c r="E202" s="4" t="s">
        <v>692</v>
      </c>
      <c r="F202" s="4" t="s">
        <v>693</v>
      </c>
      <c r="G202" s="5" t="s">
        <v>46</v>
      </c>
      <c r="H202" s="4" t="s">
        <v>47</v>
      </c>
      <c r="I202" s="6">
        <v>30756.240000000002</v>
      </c>
    </row>
    <row r="203" spans="1:9" ht="13.8" thickBot="1">
      <c r="A203" s="4" t="s">
        <v>40</v>
      </c>
      <c r="B203" s="4" t="s">
        <v>1060</v>
      </c>
      <c r="C203" s="4" t="s">
        <v>42</v>
      </c>
      <c r="D203" s="4" t="s">
        <v>43</v>
      </c>
      <c r="E203" s="4" t="s">
        <v>1061</v>
      </c>
      <c r="F203" s="4" t="s">
        <v>1062</v>
      </c>
      <c r="G203" s="5" t="s">
        <v>46</v>
      </c>
      <c r="H203" s="4" t="s">
        <v>47</v>
      </c>
      <c r="I203" s="6">
        <v>30756.240000000002</v>
      </c>
    </row>
    <row r="204" spans="1:9" ht="13.8" thickBot="1">
      <c r="A204" s="4" t="s">
        <v>40</v>
      </c>
      <c r="B204" s="4" t="s">
        <v>1031</v>
      </c>
      <c r="C204" s="4" t="s">
        <v>42</v>
      </c>
      <c r="D204" s="4" t="s">
        <v>43</v>
      </c>
      <c r="E204" s="4" t="s">
        <v>1032</v>
      </c>
      <c r="F204" s="4" t="s">
        <v>1033</v>
      </c>
      <c r="G204" s="5" t="s">
        <v>46</v>
      </c>
      <c r="H204" s="4" t="s">
        <v>47</v>
      </c>
      <c r="I204" s="6">
        <v>30610.080000000002</v>
      </c>
    </row>
    <row r="205" spans="1:9" ht="13.8" thickBot="1">
      <c r="A205" s="4" t="s">
        <v>40</v>
      </c>
      <c r="B205" s="4" t="s">
        <v>403</v>
      </c>
      <c r="C205" s="4" t="s">
        <v>42</v>
      </c>
      <c r="D205" s="4" t="s">
        <v>43</v>
      </c>
      <c r="E205" s="4" t="s">
        <v>404</v>
      </c>
      <c r="F205" s="4" t="s">
        <v>405</v>
      </c>
      <c r="G205" s="5" t="s">
        <v>46</v>
      </c>
      <c r="H205" s="4" t="s">
        <v>47</v>
      </c>
      <c r="I205" s="6">
        <v>30756.240000000002</v>
      </c>
    </row>
    <row r="206" spans="1:9" ht="13.8" thickBot="1">
      <c r="A206" s="4" t="s">
        <v>40</v>
      </c>
      <c r="B206" s="4" t="s">
        <v>422</v>
      </c>
      <c r="C206" s="4" t="s">
        <v>42</v>
      </c>
      <c r="D206" s="4" t="s">
        <v>43</v>
      </c>
      <c r="E206" s="4" t="s">
        <v>423</v>
      </c>
      <c r="F206" s="4" t="s">
        <v>424</v>
      </c>
      <c r="G206" s="5" t="s">
        <v>46</v>
      </c>
      <c r="H206" s="4" t="s">
        <v>47</v>
      </c>
      <c r="I206" s="6">
        <v>30610.080000000002</v>
      </c>
    </row>
    <row r="207" spans="1:9" ht="13.8" thickBot="1">
      <c r="A207" s="4" t="s">
        <v>40</v>
      </c>
      <c r="B207" s="4" t="s">
        <v>804</v>
      </c>
      <c r="C207" s="4" t="s">
        <v>42</v>
      </c>
      <c r="D207" s="4" t="s">
        <v>43</v>
      </c>
      <c r="E207" s="4" t="s">
        <v>805</v>
      </c>
      <c r="F207" s="4" t="s">
        <v>806</v>
      </c>
      <c r="G207" s="5" t="s">
        <v>46</v>
      </c>
      <c r="H207" s="4" t="s">
        <v>47</v>
      </c>
      <c r="I207" s="6">
        <v>29211.119999999999</v>
      </c>
    </row>
    <row r="208" spans="1:9" ht="13.8" thickBot="1">
      <c r="A208" s="4" t="s">
        <v>40</v>
      </c>
      <c r="B208" s="4" t="s">
        <v>560</v>
      </c>
      <c r="C208" s="4" t="s">
        <v>42</v>
      </c>
      <c r="D208" s="4" t="s">
        <v>43</v>
      </c>
      <c r="E208" s="4" t="s">
        <v>561</v>
      </c>
      <c r="F208" s="4" t="s">
        <v>562</v>
      </c>
      <c r="G208" s="5" t="s">
        <v>46</v>
      </c>
      <c r="H208" s="4" t="s">
        <v>47</v>
      </c>
      <c r="I208" s="6">
        <v>30756.240000000002</v>
      </c>
    </row>
    <row r="209" spans="1:9" ht="13.8" thickBot="1">
      <c r="A209" s="4" t="s">
        <v>40</v>
      </c>
      <c r="B209" s="4" t="s">
        <v>1169</v>
      </c>
      <c r="C209" s="4" t="s">
        <v>42</v>
      </c>
      <c r="D209" s="4" t="s">
        <v>43</v>
      </c>
      <c r="E209" s="3"/>
      <c r="F209" s="3"/>
      <c r="G209" s="5" t="s">
        <v>46</v>
      </c>
      <c r="H209" s="4" t="s">
        <v>47</v>
      </c>
      <c r="I209" s="6">
        <v>0</v>
      </c>
    </row>
    <row r="210" spans="1:9" ht="13.8" thickBot="1">
      <c r="A210" s="4" t="s">
        <v>40</v>
      </c>
      <c r="B210" s="4" t="s">
        <v>175</v>
      </c>
      <c r="C210" s="4" t="s">
        <v>42</v>
      </c>
      <c r="D210" s="4" t="s">
        <v>43</v>
      </c>
      <c r="E210" s="4" t="s">
        <v>176</v>
      </c>
      <c r="F210" s="4" t="s">
        <v>177</v>
      </c>
      <c r="G210" s="5" t="s">
        <v>178</v>
      </c>
      <c r="H210" s="4" t="s">
        <v>179</v>
      </c>
      <c r="I210" s="6">
        <v>31445.279999999999</v>
      </c>
    </row>
    <row r="211" spans="1:9" ht="13.8" thickBot="1">
      <c r="A211" s="4" t="s">
        <v>40</v>
      </c>
      <c r="B211" s="4" t="s">
        <v>110</v>
      </c>
      <c r="C211" s="4" t="s">
        <v>42</v>
      </c>
      <c r="D211" s="4" t="s">
        <v>43</v>
      </c>
      <c r="E211" s="4" t="s">
        <v>111</v>
      </c>
      <c r="F211" s="4" t="s">
        <v>112</v>
      </c>
      <c r="G211" s="5" t="s">
        <v>26</v>
      </c>
      <c r="H211" s="4" t="s">
        <v>109</v>
      </c>
      <c r="I211" s="6">
        <v>59500</v>
      </c>
    </row>
    <row r="212" spans="1:9" ht="13.8" thickBot="1">
      <c r="A212" s="4" t="s">
        <v>40</v>
      </c>
      <c r="B212" s="4" t="s">
        <v>106</v>
      </c>
      <c r="C212" s="4" t="s">
        <v>42</v>
      </c>
      <c r="D212" s="4" t="s">
        <v>43</v>
      </c>
      <c r="E212" s="4" t="s">
        <v>107</v>
      </c>
      <c r="F212" s="4" t="s">
        <v>108</v>
      </c>
      <c r="G212" s="5" t="s">
        <v>26</v>
      </c>
      <c r="H212" s="4" t="s">
        <v>109</v>
      </c>
      <c r="I212" s="6">
        <v>62141</v>
      </c>
    </row>
    <row r="213" spans="1:9" ht="13.8" thickBot="1">
      <c r="A213" s="4" t="s">
        <v>40</v>
      </c>
      <c r="B213" s="4" t="s">
        <v>611</v>
      </c>
      <c r="C213" s="4" t="s">
        <v>42</v>
      </c>
      <c r="D213" s="4" t="s">
        <v>43</v>
      </c>
      <c r="E213" s="4" t="s">
        <v>612</v>
      </c>
      <c r="F213" s="4" t="s">
        <v>613</v>
      </c>
      <c r="G213" s="5" t="s">
        <v>220</v>
      </c>
      <c r="H213" s="4" t="s">
        <v>614</v>
      </c>
      <c r="I213" s="20">
        <v>95492</v>
      </c>
    </row>
    <row r="214" spans="1:9" ht="13.8" thickBot="1">
      <c r="A214" s="4"/>
      <c r="B214" s="4"/>
      <c r="C214" s="4"/>
      <c r="D214" s="4"/>
      <c r="E214" s="4"/>
      <c r="F214" s="4"/>
      <c r="G214" s="5"/>
      <c r="H214" s="4"/>
      <c r="I214" s="21">
        <f t="shared" ref="I214" si="3">SUM(I40:I213)</f>
        <v>5476909.4000000181</v>
      </c>
    </row>
    <row r="215" spans="1:9" ht="13.8" thickBot="1">
      <c r="A215" s="4"/>
      <c r="B215" s="4"/>
      <c r="C215" s="4"/>
      <c r="D215" s="4"/>
      <c r="E215" s="4"/>
      <c r="F215" s="4"/>
      <c r="G215" s="5"/>
      <c r="H215" s="4"/>
      <c r="I215" s="6"/>
    </row>
    <row r="216" spans="1:9" ht="13.8" thickBot="1">
      <c r="A216" s="4" t="s">
        <v>40</v>
      </c>
      <c r="B216" s="4" t="s">
        <v>569</v>
      </c>
      <c r="C216" s="18" t="s">
        <v>186</v>
      </c>
      <c r="D216" s="4" t="s">
        <v>43</v>
      </c>
      <c r="E216" s="4" t="s">
        <v>570</v>
      </c>
      <c r="F216" s="8" t="s">
        <v>571</v>
      </c>
      <c r="G216" s="5" t="s">
        <v>46</v>
      </c>
      <c r="H216" s="4" t="s">
        <v>47</v>
      </c>
      <c r="I216" s="6">
        <v>28772.639999999999</v>
      </c>
    </row>
    <row r="217" spans="1:9" ht="13.8" thickBot="1">
      <c r="A217" s="4" t="s">
        <v>40</v>
      </c>
      <c r="B217" s="4" t="s">
        <v>1135</v>
      </c>
      <c r="C217" s="18" t="s">
        <v>186</v>
      </c>
      <c r="D217" s="4" t="s">
        <v>43</v>
      </c>
      <c r="E217" s="4" t="s">
        <v>1136</v>
      </c>
      <c r="F217" s="8" t="s">
        <v>1137</v>
      </c>
      <c r="G217" s="5" t="s">
        <v>46</v>
      </c>
      <c r="H217" s="4" t="s">
        <v>47</v>
      </c>
      <c r="I217" s="6">
        <v>30756.240000000002</v>
      </c>
    </row>
    <row r="218" spans="1:9" ht="13.8" thickBot="1">
      <c r="A218" s="4" t="s">
        <v>40</v>
      </c>
      <c r="B218" s="4" t="s">
        <v>409</v>
      </c>
      <c r="C218" s="18" t="s">
        <v>186</v>
      </c>
      <c r="D218" s="4" t="s">
        <v>43</v>
      </c>
      <c r="E218" s="4" t="s">
        <v>410</v>
      </c>
      <c r="F218" s="8" t="s">
        <v>411</v>
      </c>
      <c r="G218" s="5" t="s">
        <v>46</v>
      </c>
      <c r="H218" s="4" t="s">
        <v>47</v>
      </c>
      <c r="I218" s="6">
        <v>30610.080000000002</v>
      </c>
    </row>
    <row r="219" spans="1:9" ht="13.8" thickBot="1">
      <c r="A219" s="4" t="s">
        <v>40</v>
      </c>
      <c r="B219" s="4" t="s">
        <v>617</v>
      </c>
      <c r="C219" s="4" t="s">
        <v>186</v>
      </c>
      <c r="D219" s="4" t="s">
        <v>187</v>
      </c>
      <c r="E219" s="4" t="s">
        <v>618</v>
      </c>
      <c r="F219" s="8" t="s">
        <v>619</v>
      </c>
      <c r="G219" s="5" t="s">
        <v>46</v>
      </c>
      <c r="H219" s="4" t="s">
        <v>47</v>
      </c>
      <c r="I219" s="6">
        <v>30756.240000000002</v>
      </c>
    </row>
    <row r="220" spans="1:9" ht="13.8" thickBot="1">
      <c r="A220" s="4" t="s">
        <v>40</v>
      </c>
      <c r="B220" s="4" t="s">
        <v>64</v>
      </c>
      <c r="C220" s="18" t="s">
        <v>186</v>
      </c>
      <c r="D220" s="4" t="s">
        <v>43</v>
      </c>
      <c r="E220" s="4" t="s">
        <v>65</v>
      </c>
      <c r="F220" s="8" t="s">
        <v>66</v>
      </c>
      <c r="G220" s="5" t="s">
        <v>46</v>
      </c>
      <c r="H220" s="4" t="s">
        <v>47</v>
      </c>
      <c r="I220" s="6">
        <v>30610.080000000002</v>
      </c>
    </row>
    <row r="221" spans="1:9" ht="13.8" thickBot="1">
      <c r="A221" s="4" t="s">
        <v>40</v>
      </c>
      <c r="B221" s="4" t="s">
        <v>767</v>
      </c>
      <c r="C221" s="4" t="s">
        <v>186</v>
      </c>
      <c r="D221" s="4" t="s">
        <v>187</v>
      </c>
      <c r="E221" s="3"/>
      <c r="F221" s="19" t="s">
        <v>1303</v>
      </c>
      <c r="G221" s="5" t="s">
        <v>46</v>
      </c>
      <c r="H221" s="4" t="s">
        <v>47</v>
      </c>
      <c r="I221" s="20">
        <v>0</v>
      </c>
    </row>
    <row r="222" spans="1:9" ht="13.8" thickBot="1">
      <c r="A222" s="4"/>
      <c r="B222" s="4"/>
      <c r="C222" s="4"/>
      <c r="D222" s="4"/>
      <c r="E222" s="3"/>
      <c r="F222" s="3"/>
      <c r="G222" s="5"/>
      <c r="H222" s="4"/>
      <c r="I222" s="21">
        <f t="shared" ref="I222" si="4">SUM(I216:I221)</f>
        <v>151505.28000000003</v>
      </c>
    </row>
    <row r="223" spans="1:9" ht="13.8" thickBot="1">
      <c r="A223" s="4"/>
      <c r="B223" s="4"/>
      <c r="C223" s="4"/>
      <c r="D223" s="4"/>
      <c r="E223" s="3"/>
      <c r="F223" s="3"/>
      <c r="G223" s="5"/>
      <c r="H223" s="4"/>
      <c r="I223" s="6"/>
    </row>
    <row r="224" spans="1:9" ht="13.8" thickBot="1">
      <c r="A224" s="4" t="s">
        <v>164</v>
      </c>
      <c r="B224" s="4" t="s">
        <v>1176</v>
      </c>
      <c r="C224" s="4" t="s">
        <v>231</v>
      </c>
      <c r="D224" s="4" t="s">
        <v>232</v>
      </c>
      <c r="E224" s="4" t="s">
        <v>1177</v>
      </c>
      <c r="F224" s="4" t="s">
        <v>1178</v>
      </c>
      <c r="G224" s="5" t="s">
        <v>1179</v>
      </c>
      <c r="H224" s="4" t="s">
        <v>1180</v>
      </c>
      <c r="I224" s="6">
        <v>45510</v>
      </c>
    </row>
    <row r="225" spans="1:9" ht="13.8" thickBot="1">
      <c r="A225" s="4" t="s">
        <v>164</v>
      </c>
      <c r="B225" s="4" t="s">
        <v>230</v>
      </c>
      <c r="C225" s="4" t="s">
        <v>231</v>
      </c>
      <c r="D225" s="4" t="s">
        <v>232</v>
      </c>
      <c r="E225" s="4" t="s">
        <v>233</v>
      </c>
      <c r="F225" s="4" t="s">
        <v>234</v>
      </c>
      <c r="G225" s="5" t="s">
        <v>235</v>
      </c>
      <c r="H225" s="4" t="s">
        <v>236</v>
      </c>
      <c r="I225" s="20">
        <v>66314.880000000005</v>
      </c>
    </row>
    <row r="226" spans="1:9" ht="13.8" thickBot="1">
      <c r="A226" s="4"/>
      <c r="B226" s="4"/>
      <c r="C226" s="4"/>
      <c r="D226" s="4"/>
      <c r="E226" s="4"/>
      <c r="F226" s="4"/>
      <c r="G226" s="5"/>
      <c r="H226" s="4"/>
      <c r="I226" s="21">
        <f t="shared" ref="I226" si="5">SUM(I224:I225)</f>
        <v>111824.88</v>
      </c>
    </row>
    <row r="227" spans="1:9" ht="13.8" thickBot="1">
      <c r="A227" s="4"/>
      <c r="B227" s="4"/>
      <c r="C227" s="4"/>
      <c r="D227" s="4"/>
      <c r="E227" s="4"/>
      <c r="F227" s="4"/>
      <c r="G227" s="5"/>
      <c r="H227" s="4"/>
      <c r="I227" s="6"/>
    </row>
    <row r="228" spans="1:9" ht="13.8" thickBot="1">
      <c r="A228" s="4" t="s">
        <v>164</v>
      </c>
      <c r="B228" s="4" t="s">
        <v>747</v>
      </c>
      <c r="C228" s="4" t="s">
        <v>166</v>
      </c>
      <c r="D228" s="4" t="s">
        <v>167</v>
      </c>
      <c r="E228" s="4" t="s">
        <v>748</v>
      </c>
      <c r="F228" s="4" t="s">
        <v>749</v>
      </c>
      <c r="G228" s="5" t="s">
        <v>750</v>
      </c>
      <c r="H228" s="4" t="s">
        <v>751</v>
      </c>
      <c r="I228" s="6">
        <v>31549.68</v>
      </c>
    </row>
    <row r="229" spans="1:9" ht="13.8" thickBot="1">
      <c r="A229" s="4" t="s">
        <v>164</v>
      </c>
      <c r="B229" s="4" t="s">
        <v>615</v>
      </c>
      <c r="C229" s="4" t="s">
        <v>166</v>
      </c>
      <c r="D229" s="4" t="s">
        <v>167</v>
      </c>
      <c r="E229" s="3"/>
      <c r="F229" s="3"/>
      <c r="G229" s="5" t="s">
        <v>26</v>
      </c>
      <c r="H229" s="4" t="s">
        <v>616</v>
      </c>
      <c r="I229" s="6">
        <v>0</v>
      </c>
    </row>
    <row r="230" spans="1:9" ht="13.8" thickBot="1">
      <c r="A230" s="4" t="s">
        <v>164</v>
      </c>
      <c r="B230" s="4" t="s">
        <v>217</v>
      </c>
      <c r="C230" s="4" t="s">
        <v>166</v>
      </c>
      <c r="D230" s="4" t="s">
        <v>167</v>
      </c>
      <c r="E230" s="4" t="s">
        <v>218</v>
      </c>
      <c r="F230" s="4" t="s">
        <v>219</v>
      </c>
      <c r="G230" s="5" t="s">
        <v>220</v>
      </c>
      <c r="H230" s="4" t="s">
        <v>221</v>
      </c>
      <c r="I230" s="6">
        <v>90697</v>
      </c>
    </row>
    <row r="231" spans="1:9" ht="13.8" thickBot="1">
      <c r="A231" s="4" t="s">
        <v>164</v>
      </c>
      <c r="B231" s="4" t="s">
        <v>292</v>
      </c>
      <c r="C231" s="4" t="s">
        <v>166</v>
      </c>
      <c r="D231" s="4" t="s">
        <v>167</v>
      </c>
      <c r="E231" s="4" t="s">
        <v>293</v>
      </c>
      <c r="F231" s="4" t="s">
        <v>294</v>
      </c>
      <c r="G231" s="5" t="s">
        <v>276</v>
      </c>
      <c r="H231" s="4" t="s">
        <v>277</v>
      </c>
      <c r="I231" s="6">
        <v>66314.880000000005</v>
      </c>
    </row>
    <row r="232" spans="1:9" ht="13.8" thickBot="1">
      <c r="A232" s="4" t="s">
        <v>164</v>
      </c>
      <c r="B232" s="4" t="s">
        <v>273</v>
      </c>
      <c r="C232" s="4" t="s">
        <v>166</v>
      </c>
      <c r="D232" s="4" t="s">
        <v>167</v>
      </c>
      <c r="E232" s="4" t="s">
        <v>274</v>
      </c>
      <c r="F232" s="4" t="s">
        <v>275</v>
      </c>
      <c r="G232" s="5" t="s">
        <v>276</v>
      </c>
      <c r="H232" s="4" t="s">
        <v>277</v>
      </c>
      <c r="I232" s="6">
        <v>66314.880000000005</v>
      </c>
    </row>
    <row r="233" spans="1:9" ht="13.8" thickBot="1">
      <c r="A233" s="4" t="s">
        <v>396</v>
      </c>
      <c r="B233" s="4" t="s">
        <v>397</v>
      </c>
      <c r="C233" s="4" t="s">
        <v>166</v>
      </c>
      <c r="D233" s="4" t="s">
        <v>167</v>
      </c>
      <c r="E233" s="4" t="s">
        <v>398</v>
      </c>
      <c r="F233" s="4" t="s">
        <v>399</v>
      </c>
      <c r="G233" s="5" t="s">
        <v>276</v>
      </c>
      <c r="H233" s="4" t="s">
        <v>277</v>
      </c>
      <c r="I233" s="6">
        <v>66314.880000000005</v>
      </c>
    </row>
    <row r="234" spans="1:9" ht="13.8" thickBot="1">
      <c r="A234" s="4" t="s">
        <v>164</v>
      </c>
      <c r="B234" s="4" t="s">
        <v>165</v>
      </c>
      <c r="C234" s="4" t="s">
        <v>166</v>
      </c>
      <c r="D234" s="4" t="s">
        <v>167</v>
      </c>
      <c r="E234" s="4" t="s">
        <v>168</v>
      </c>
      <c r="F234" s="4" t="s">
        <v>169</v>
      </c>
      <c r="G234" s="5" t="s">
        <v>170</v>
      </c>
      <c r="H234" s="4" t="s">
        <v>171</v>
      </c>
      <c r="I234" s="6">
        <v>66252.240000000005</v>
      </c>
    </row>
    <row r="235" spans="1:9" ht="13.8" thickBot="1">
      <c r="A235" s="4" t="s">
        <v>164</v>
      </c>
      <c r="B235" s="4" t="s">
        <v>222</v>
      </c>
      <c r="C235" s="4" t="s">
        <v>166</v>
      </c>
      <c r="D235" s="4" t="s">
        <v>167</v>
      </c>
      <c r="E235" s="4" t="s">
        <v>223</v>
      </c>
      <c r="F235" s="4" t="s">
        <v>224</v>
      </c>
      <c r="G235" s="5" t="s">
        <v>170</v>
      </c>
      <c r="H235" s="4" t="s">
        <v>171</v>
      </c>
      <c r="I235" s="6">
        <v>66252.240000000005</v>
      </c>
    </row>
    <row r="236" spans="1:9" ht="13.8" thickBot="1">
      <c r="A236" s="4" t="s">
        <v>164</v>
      </c>
      <c r="B236" s="4" t="s">
        <v>393</v>
      </c>
      <c r="C236" s="4" t="s">
        <v>166</v>
      </c>
      <c r="D236" s="4" t="s">
        <v>167</v>
      </c>
      <c r="E236" s="4" t="s">
        <v>394</v>
      </c>
      <c r="F236" s="4" t="s">
        <v>395</v>
      </c>
      <c r="G236" s="5" t="s">
        <v>287</v>
      </c>
      <c r="H236" s="4" t="s">
        <v>288</v>
      </c>
      <c r="I236" s="6">
        <v>59779.44</v>
      </c>
    </row>
    <row r="237" spans="1:9" ht="13.8" thickBot="1">
      <c r="A237" s="4" t="s">
        <v>164</v>
      </c>
      <c r="B237" s="4" t="s">
        <v>284</v>
      </c>
      <c r="C237" s="4" t="s">
        <v>166</v>
      </c>
      <c r="D237" s="4" t="s">
        <v>167</v>
      </c>
      <c r="E237" s="4" t="s">
        <v>285</v>
      </c>
      <c r="F237" s="4" t="s">
        <v>286</v>
      </c>
      <c r="G237" s="5" t="s">
        <v>287</v>
      </c>
      <c r="H237" s="4" t="s">
        <v>288</v>
      </c>
      <c r="I237" s="6">
        <v>59779.44</v>
      </c>
    </row>
    <row r="238" spans="1:9" ht="13.8" thickBot="1">
      <c r="A238" s="4" t="s">
        <v>164</v>
      </c>
      <c r="B238" s="4" t="s">
        <v>225</v>
      </c>
      <c r="C238" s="4" t="s">
        <v>166</v>
      </c>
      <c r="D238" s="4" t="s">
        <v>167</v>
      </c>
      <c r="E238" s="4" t="s">
        <v>226</v>
      </c>
      <c r="F238" s="4" t="s">
        <v>227</v>
      </c>
      <c r="G238" s="5" t="s">
        <v>228</v>
      </c>
      <c r="H238" s="4" t="s">
        <v>229</v>
      </c>
      <c r="I238" s="6">
        <v>43701.84</v>
      </c>
    </row>
    <row r="239" spans="1:9" ht="13.8" thickBot="1">
      <c r="A239" s="4" t="s">
        <v>164</v>
      </c>
      <c r="B239" s="4" t="s">
        <v>320</v>
      </c>
      <c r="C239" s="4" t="s">
        <v>166</v>
      </c>
      <c r="D239" s="4" t="s">
        <v>167</v>
      </c>
      <c r="E239" s="4" t="s">
        <v>321</v>
      </c>
      <c r="F239" s="4" t="s">
        <v>322</v>
      </c>
      <c r="G239" s="5" t="s">
        <v>323</v>
      </c>
      <c r="H239" s="4" t="s">
        <v>324</v>
      </c>
      <c r="I239" s="6">
        <v>72871.199999999997</v>
      </c>
    </row>
    <row r="240" spans="1:9" ht="13.8" thickBot="1">
      <c r="A240" s="4" t="s">
        <v>164</v>
      </c>
      <c r="B240" s="4" t="s">
        <v>331</v>
      </c>
      <c r="C240" s="4" t="s">
        <v>166</v>
      </c>
      <c r="D240" s="4" t="s">
        <v>167</v>
      </c>
      <c r="E240" s="4" t="s">
        <v>332</v>
      </c>
      <c r="F240" s="4" t="s">
        <v>333</v>
      </c>
      <c r="G240" s="5" t="s">
        <v>334</v>
      </c>
      <c r="H240" s="4" t="s">
        <v>335</v>
      </c>
      <c r="I240" s="6">
        <v>72871.199999999997</v>
      </c>
    </row>
    <row r="241" spans="1:9" ht="13.8" thickBot="1">
      <c r="A241" s="4" t="s">
        <v>164</v>
      </c>
      <c r="B241" s="4" t="s">
        <v>300</v>
      </c>
      <c r="C241" s="4" t="s">
        <v>166</v>
      </c>
      <c r="D241" s="4" t="s">
        <v>167</v>
      </c>
      <c r="E241" s="4" t="s">
        <v>301</v>
      </c>
      <c r="F241" s="4" t="s">
        <v>302</v>
      </c>
      <c r="G241" s="5" t="s">
        <v>303</v>
      </c>
      <c r="H241" s="4" t="s">
        <v>304</v>
      </c>
      <c r="I241" s="6">
        <v>67964.399999999994</v>
      </c>
    </row>
    <row r="242" spans="1:9" ht="13.8" thickBot="1">
      <c r="A242" s="4" t="s">
        <v>164</v>
      </c>
      <c r="B242" s="4" t="s">
        <v>345</v>
      </c>
      <c r="C242" s="4" t="s">
        <v>166</v>
      </c>
      <c r="D242" s="4" t="s">
        <v>167</v>
      </c>
      <c r="E242" s="4" t="s">
        <v>346</v>
      </c>
      <c r="F242" s="4" t="s">
        <v>347</v>
      </c>
      <c r="G242" s="5" t="s">
        <v>348</v>
      </c>
      <c r="H242" s="4" t="s">
        <v>349</v>
      </c>
      <c r="I242" s="6">
        <v>65772</v>
      </c>
    </row>
    <row r="243" spans="1:9" ht="13.8" thickBot="1">
      <c r="A243" s="4" t="s">
        <v>164</v>
      </c>
      <c r="B243" s="4" t="s">
        <v>328</v>
      </c>
      <c r="C243" s="4" t="s">
        <v>166</v>
      </c>
      <c r="D243" s="4" t="s">
        <v>167</v>
      </c>
      <c r="E243" s="4" t="s">
        <v>329</v>
      </c>
      <c r="F243" s="4" t="s">
        <v>330</v>
      </c>
      <c r="G243" s="5" t="s">
        <v>235</v>
      </c>
      <c r="H243" s="4" t="s">
        <v>236</v>
      </c>
      <c r="I243" s="6">
        <v>66314.880000000005</v>
      </c>
    </row>
    <row r="244" spans="1:9" ht="13.8" thickBot="1">
      <c r="A244" s="4" t="s">
        <v>164</v>
      </c>
      <c r="B244" s="4" t="s">
        <v>305</v>
      </c>
      <c r="C244" s="4" t="s">
        <v>166</v>
      </c>
      <c r="D244" s="4" t="s">
        <v>167</v>
      </c>
      <c r="E244" s="4" t="s">
        <v>306</v>
      </c>
      <c r="F244" s="4" t="s">
        <v>307</v>
      </c>
      <c r="G244" s="5" t="s">
        <v>235</v>
      </c>
      <c r="H244" s="4" t="s">
        <v>236</v>
      </c>
      <c r="I244" s="6">
        <v>66314.880000000005</v>
      </c>
    </row>
    <row r="245" spans="1:9" ht="13.8" thickBot="1">
      <c r="A245" s="4" t="s">
        <v>164</v>
      </c>
      <c r="B245" s="4" t="s">
        <v>358</v>
      </c>
      <c r="C245" s="4" t="s">
        <v>166</v>
      </c>
      <c r="D245" s="4" t="s">
        <v>167</v>
      </c>
      <c r="E245" s="4" t="s">
        <v>359</v>
      </c>
      <c r="F245" s="4" t="s">
        <v>360</v>
      </c>
      <c r="G245" s="5" t="s">
        <v>235</v>
      </c>
      <c r="H245" s="4" t="s">
        <v>236</v>
      </c>
      <c r="I245" s="6">
        <v>66314.880000000005</v>
      </c>
    </row>
    <row r="246" spans="1:9" ht="13.8" thickBot="1">
      <c r="A246" s="4" t="s">
        <v>164</v>
      </c>
      <c r="B246" s="4" t="s">
        <v>281</v>
      </c>
      <c r="C246" s="4" t="s">
        <v>166</v>
      </c>
      <c r="D246" s="4" t="s">
        <v>167</v>
      </c>
      <c r="E246" s="4" t="s">
        <v>282</v>
      </c>
      <c r="F246" s="4" t="s">
        <v>283</v>
      </c>
      <c r="G246" s="5" t="s">
        <v>235</v>
      </c>
      <c r="H246" s="4" t="s">
        <v>236</v>
      </c>
      <c r="I246" s="6">
        <v>66314.880000000005</v>
      </c>
    </row>
    <row r="247" spans="1:9" ht="13.8" thickBot="1">
      <c r="A247" s="4" t="s">
        <v>164</v>
      </c>
      <c r="B247" s="4" t="s">
        <v>339</v>
      </c>
      <c r="C247" s="4" t="s">
        <v>166</v>
      </c>
      <c r="D247" s="4" t="s">
        <v>167</v>
      </c>
      <c r="E247" s="4" t="s">
        <v>340</v>
      </c>
      <c r="F247" s="4" t="s">
        <v>341</v>
      </c>
      <c r="G247" s="5" t="s">
        <v>249</v>
      </c>
      <c r="H247" s="4" t="s">
        <v>250</v>
      </c>
      <c r="I247" s="6">
        <v>66252.240000000005</v>
      </c>
    </row>
    <row r="248" spans="1:9" ht="13.8" thickBot="1">
      <c r="A248" s="4" t="s">
        <v>164</v>
      </c>
      <c r="B248" s="4" t="s">
        <v>355</v>
      </c>
      <c r="C248" s="4" t="s">
        <v>166</v>
      </c>
      <c r="D248" s="4" t="s">
        <v>167</v>
      </c>
      <c r="E248" s="4" t="s">
        <v>356</v>
      </c>
      <c r="F248" s="4" t="s">
        <v>357</v>
      </c>
      <c r="G248" s="5" t="s">
        <v>249</v>
      </c>
      <c r="H248" s="4" t="s">
        <v>250</v>
      </c>
      <c r="I248" s="6">
        <v>66252.240000000005</v>
      </c>
    </row>
    <row r="249" spans="1:9" ht="13.8" thickBot="1">
      <c r="A249" s="4" t="s">
        <v>164</v>
      </c>
      <c r="B249" s="4" t="s">
        <v>259</v>
      </c>
      <c r="C249" s="4" t="s">
        <v>166</v>
      </c>
      <c r="D249" s="4" t="s">
        <v>167</v>
      </c>
      <c r="E249" s="4" t="s">
        <v>260</v>
      </c>
      <c r="F249" s="4" t="s">
        <v>261</v>
      </c>
      <c r="G249" s="5" t="s">
        <v>249</v>
      </c>
      <c r="H249" s="4" t="s">
        <v>250</v>
      </c>
      <c r="I249" s="6">
        <v>66252.240000000005</v>
      </c>
    </row>
    <row r="250" spans="1:9" ht="13.8" thickBot="1">
      <c r="A250" s="4" t="s">
        <v>164</v>
      </c>
      <c r="B250" s="4" t="s">
        <v>267</v>
      </c>
      <c r="C250" s="4" t="s">
        <v>166</v>
      </c>
      <c r="D250" s="4" t="s">
        <v>167</v>
      </c>
      <c r="E250" s="4" t="s">
        <v>268</v>
      </c>
      <c r="F250" s="4" t="s">
        <v>269</v>
      </c>
      <c r="G250" s="5" t="s">
        <v>249</v>
      </c>
      <c r="H250" s="4" t="s">
        <v>250</v>
      </c>
      <c r="I250" s="6">
        <v>66252.240000000005</v>
      </c>
    </row>
    <row r="251" spans="1:9" ht="13.8" thickBot="1">
      <c r="A251" s="4" t="s">
        <v>164</v>
      </c>
      <c r="B251" s="4" t="s">
        <v>289</v>
      </c>
      <c r="C251" s="4" t="s">
        <v>166</v>
      </c>
      <c r="D251" s="4" t="s">
        <v>167</v>
      </c>
      <c r="E251" s="4" t="s">
        <v>290</v>
      </c>
      <c r="F251" s="4" t="s">
        <v>291</v>
      </c>
      <c r="G251" s="5" t="s">
        <v>249</v>
      </c>
      <c r="H251" s="4" t="s">
        <v>250</v>
      </c>
      <c r="I251" s="6">
        <v>66252.240000000005</v>
      </c>
    </row>
    <row r="252" spans="1:9" ht="13.8" thickBot="1">
      <c r="A252" s="4" t="s">
        <v>164</v>
      </c>
      <c r="B252" s="4" t="s">
        <v>308</v>
      </c>
      <c r="C252" s="4" t="s">
        <v>166</v>
      </c>
      <c r="D252" s="4" t="s">
        <v>167</v>
      </c>
      <c r="E252" s="4" t="s">
        <v>309</v>
      </c>
      <c r="F252" s="4" t="s">
        <v>310</v>
      </c>
      <c r="G252" s="5" t="s">
        <v>249</v>
      </c>
      <c r="H252" s="4" t="s">
        <v>250</v>
      </c>
      <c r="I252" s="6">
        <v>66252.240000000005</v>
      </c>
    </row>
    <row r="253" spans="1:9" ht="13.8" thickBot="1">
      <c r="A253" s="4" t="s">
        <v>164</v>
      </c>
      <c r="B253" s="4" t="s">
        <v>336</v>
      </c>
      <c r="C253" s="4" t="s">
        <v>166</v>
      </c>
      <c r="D253" s="4" t="s">
        <v>167</v>
      </c>
      <c r="E253" s="4" t="s">
        <v>337</v>
      </c>
      <c r="F253" s="4" t="s">
        <v>338</v>
      </c>
      <c r="G253" s="5" t="s">
        <v>249</v>
      </c>
      <c r="H253" s="4" t="s">
        <v>250</v>
      </c>
      <c r="I253" s="6">
        <v>66252.240000000005</v>
      </c>
    </row>
    <row r="254" spans="1:9" ht="13.8" thickBot="1">
      <c r="A254" s="4" t="s">
        <v>164</v>
      </c>
      <c r="B254" s="4" t="s">
        <v>270</v>
      </c>
      <c r="C254" s="4" t="s">
        <v>166</v>
      </c>
      <c r="D254" s="4" t="s">
        <v>167</v>
      </c>
      <c r="E254" s="4" t="s">
        <v>271</v>
      </c>
      <c r="F254" s="4" t="s">
        <v>272</v>
      </c>
      <c r="G254" s="5" t="s">
        <v>249</v>
      </c>
      <c r="H254" s="4" t="s">
        <v>250</v>
      </c>
      <c r="I254" s="6">
        <v>66252.240000000005</v>
      </c>
    </row>
    <row r="255" spans="1:9" ht="13.8" thickBot="1">
      <c r="A255" s="4" t="s">
        <v>164</v>
      </c>
      <c r="B255" s="4" t="s">
        <v>246</v>
      </c>
      <c r="C255" s="4" t="s">
        <v>166</v>
      </c>
      <c r="D255" s="4" t="s">
        <v>167</v>
      </c>
      <c r="E255" s="4" t="s">
        <v>247</v>
      </c>
      <c r="F255" s="4" t="s">
        <v>248</v>
      </c>
      <c r="G255" s="5" t="s">
        <v>249</v>
      </c>
      <c r="H255" s="4" t="s">
        <v>250</v>
      </c>
      <c r="I255" s="6">
        <v>66252.240000000005</v>
      </c>
    </row>
    <row r="256" spans="1:9" ht="13.8" thickBot="1">
      <c r="A256" s="4" t="s">
        <v>164</v>
      </c>
      <c r="B256" s="4" t="s">
        <v>256</v>
      </c>
      <c r="C256" s="4" t="s">
        <v>166</v>
      </c>
      <c r="D256" s="4" t="s">
        <v>167</v>
      </c>
      <c r="E256" s="4" t="s">
        <v>257</v>
      </c>
      <c r="F256" s="4" t="s">
        <v>258</v>
      </c>
      <c r="G256" s="5" t="s">
        <v>254</v>
      </c>
      <c r="H256" s="4" t="s">
        <v>255</v>
      </c>
      <c r="I256" s="6">
        <v>55227.6</v>
      </c>
    </row>
    <row r="257" spans="1:9" ht="13.8" thickBot="1">
      <c r="A257" s="4" t="s">
        <v>164</v>
      </c>
      <c r="B257" s="4" t="s">
        <v>325</v>
      </c>
      <c r="C257" s="4" t="s">
        <v>166</v>
      </c>
      <c r="D257" s="4" t="s">
        <v>167</v>
      </c>
      <c r="E257" s="4" t="s">
        <v>326</v>
      </c>
      <c r="F257" s="4" t="s">
        <v>327</v>
      </c>
      <c r="G257" s="5" t="s">
        <v>254</v>
      </c>
      <c r="H257" s="4" t="s">
        <v>255</v>
      </c>
      <c r="I257" s="6">
        <v>55227.6</v>
      </c>
    </row>
    <row r="258" spans="1:9" ht="13.8" thickBot="1">
      <c r="A258" s="4" t="s">
        <v>164</v>
      </c>
      <c r="B258" s="4" t="s">
        <v>251</v>
      </c>
      <c r="C258" s="4" t="s">
        <v>166</v>
      </c>
      <c r="D258" s="4" t="s">
        <v>167</v>
      </c>
      <c r="E258" s="4" t="s">
        <v>252</v>
      </c>
      <c r="F258" s="4" t="s">
        <v>253</v>
      </c>
      <c r="G258" s="5" t="s">
        <v>254</v>
      </c>
      <c r="H258" s="4" t="s">
        <v>255</v>
      </c>
      <c r="I258" s="6">
        <v>55227.6</v>
      </c>
    </row>
    <row r="259" spans="1:9" ht="13.8" thickBot="1">
      <c r="A259" s="4" t="s">
        <v>164</v>
      </c>
      <c r="B259" s="4" t="s">
        <v>342</v>
      </c>
      <c r="C259" s="4" t="s">
        <v>166</v>
      </c>
      <c r="D259" s="4" t="s">
        <v>167</v>
      </c>
      <c r="E259" s="4" t="s">
        <v>343</v>
      </c>
      <c r="F259" s="4" t="s">
        <v>344</v>
      </c>
      <c r="G259" s="5" t="s">
        <v>254</v>
      </c>
      <c r="H259" s="4" t="s">
        <v>255</v>
      </c>
      <c r="I259" s="6">
        <v>55227.6</v>
      </c>
    </row>
    <row r="260" spans="1:9" ht="13.8" thickBot="1">
      <c r="A260" s="4" t="s">
        <v>164</v>
      </c>
      <c r="B260" s="4" t="s">
        <v>311</v>
      </c>
      <c r="C260" s="4" t="s">
        <v>166</v>
      </c>
      <c r="D260" s="4" t="s">
        <v>167</v>
      </c>
      <c r="E260" s="4" t="s">
        <v>312</v>
      </c>
      <c r="F260" s="4" t="s">
        <v>313</v>
      </c>
      <c r="G260" s="5" t="s">
        <v>254</v>
      </c>
      <c r="H260" s="4" t="s">
        <v>255</v>
      </c>
      <c r="I260" s="6">
        <v>55227.6</v>
      </c>
    </row>
    <row r="261" spans="1:9" ht="13.8" thickBot="1">
      <c r="A261" s="4" t="s">
        <v>164</v>
      </c>
      <c r="B261" s="4" t="s">
        <v>983</v>
      </c>
      <c r="C261" s="4" t="s">
        <v>166</v>
      </c>
      <c r="D261" s="4" t="s">
        <v>167</v>
      </c>
      <c r="E261" s="4" t="s">
        <v>984</v>
      </c>
      <c r="F261" s="4" t="s">
        <v>985</v>
      </c>
      <c r="G261" s="5" t="s">
        <v>265</v>
      </c>
      <c r="H261" s="4" t="s">
        <v>266</v>
      </c>
      <c r="I261" s="6">
        <v>59779.44</v>
      </c>
    </row>
    <row r="262" spans="1:9" ht="13.8" thickBot="1">
      <c r="A262" s="4" t="s">
        <v>164</v>
      </c>
      <c r="B262" s="4" t="s">
        <v>317</v>
      </c>
      <c r="C262" s="4" t="s">
        <v>166</v>
      </c>
      <c r="D262" s="4" t="s">
        <v>167</v>
      </c>
      <c r="E262" s="4" t="s">
        <v>318</v>
      </c>
      <c r="F262" s="4" t="s">
        <v>319</v>
      </c>
      <c r="G262" s="5" t="s">
        <v>265</v>
      </c>
      <c r="H262" s="4" t="s">
        <v>266</v>
      </c>
      <c r="I262" s="6">
        <v>59779.44</v>
      </c>
    </row>
    <row r="263" spans="1:9" ht="13.8" thickBot="1">
      <c r="A263" s="4" t="s">
        <v>164</v>
      </c>
      <c r="B263" s="4" t="s">
        <v>314</v>
      </c>
      <c r="C263" s="4" t="s">
        <v>166</v>
      </c>
      <c r="D263" s="4" t="s">
        <v>167</v>
      </c>
      <c r="E263" s="4" t="s">
        <v>315</v>
      </c>
      <c r="F263" s="4" t="s">
        <v>316</v>
      </c>
      <c r="G263" s="5" t="s">
        <v>265</v>
      </c>
      <c r="H263" s="4" t="s">
        <v>266</v>
      </c>
      <c r="I263" s="6">
        <v>59779.44</v>
      </c>
    </row>
    <row r="264" spans="1:9" ht="13.8" thickBot="1">
      <c r="A264" s="4" t="s">
        <v>164</v>
      </c>
      <c r="B264" s="4" t="s">
        <v>278</v>
      </c>
      <c r="C264" s="4" t="s">
        <v>166</v>
      </c>
      <c r="D264" s="4" t="s">
        <v>167</v>
      </c>
      <c r="E264" s="4" t="s">
        <v>279</v>
      </c>
      <c r="F264" s="4" t="s">
        <v>280</v>
      </c>
      <c r="G264" s="5" t="s">
        <v>265</v>
      </c>
      <c r="H264" s="4" t="s">
        <v>266</v>
      </c>
      <c r="I264" s="6">
        <v>59779.44</v>
      </c>
    </row>
    <row r="265" spans="1:9" ht="13.8" thickBot="1">
      <c r="A265" s="4" t="s">
        <v>164</v>
      </c>
      <c r="B265" s="4" t="s">
        <v>262</v>
      </c>
      <c r="C265" s="4" t="s">
        <v>166</v>
      </c>
      <c r="D265" s="4" t="s">
        <v>167</v>
      </c>
      <c r="E265" s="4" t="s">
        <v>263</v>
      </c>
      <c r="F265" s="4" t="s">
        <v>264</v>
      </c>
      <c r="G265" s="5" t="s">
        <v>265</v>
      </c>
      <c r="H265" s="4" t="s">
        <v>266</v>
      </c>
      <c r="I265" s="6">
        <v>59779.44</v>
      </c>
    </row>
    <row r="266" spans="1:9" ht="13.8" thickBot="1">
      <c r="A266" s="4" t="s">
        <v>164</v>
      </c>
      <c r="B266" s="4" t="s">
        <v>295</v>
      </c>
      <c r="C266" s="4" t="s">
        <v>166</v>
      </c>
      <c r="D266" s="4" t="s">
        <v>167</v>
      </c>
      <c r="E266" s="4" t="s">
        <v>296</v>
      </c>
      <c r="F266" s="4" t="s">
        <v>297</v>
      </c>
      <c r="G266" s="5" t="s">
        <v>298</v>
      </c>
      <c r="H266" s="4" t="s">
        <v>299</v>
      </c>
      <c r="I266" s="6">
        <v>61804.800000000003</v>
      </c>
    </row>
    <row r="267" spans="1:9" ht="13.8" thickBot="1">
      <c r="A267" s="4" t="s">
        <v>164</v>
      </c>
      <c r="B267" s="4" t="s">
        <v>350</v>
      </c>
      <c r="C267" s="4" t="s">
        <v>166</v>
      </c>
      <c r="D267" s="4" t="s">
        <v>167</v>
      </c>
      <c r="E267" s="4" t="s">
        <v>351</v>
      </c>
      <c r="F267" s="4" t="s">
        <v>352</v>
      </c>
      <c r="G267" s="5" t="s">
        <v>353</v>
      </c>
      <c r="H267" s="4" t="s">
        <v>354</v>
      </c>
      <c r="I267" s="6">
        <v>59779.44</v>
      </c>
    </row>
    <row r="268" spans="1:9" ht="13.8" thickBot="1">
      <c r="A268" s="4" t="s">
        <v>164</v>
      </c>
      <c r="B268" s="4" t="s">
        <v>1138</v>
      </c>
      <c r="C268" s="4" t="s">
        <v>166</v>
      </c>
      <c r="D268" s="4" t="s">
        <v>167</v>
      </c>
      <c r="E268" s="4" t="s">
        <v>1139</v>
      </c>
      <c r="F268" s="4" t="s">
        <v>1140</v>
      </c>
      <c r="G268" s="5" t="s">
        <v>353</v>
      </c>
      <c r="H268" s="4" t="s">
        <v>354</v>
      </c>
      <c r="I268" s="6">
        <v>59779.44</v>
      </c>
    </row>
    <row r="269" spans="1:9" ht="13.8" thickBot="1">
      <c r="A269" s="4" t="s">
        <v>164</v>
      </c>
      <c r="B269" s="4" t="s">
        <v>361</v>
      </c>
      <c r="C269" s="4" t="s">
        <v>166</v>
      </c>
      <c r="D269" s="4" t="s">
        <v>167</v>
      </c>
      <c r="E269" s="4" t="s">
        <v>362</v>
      </c>
      <c r="F269" s="4" t="s">
        <v>363</v>
      </c>
      <c r="G269" s="5" t="s">
        <v>353</v>
      </c>
      <c r="H269" s="4" t="s">
        <v>354</v>
      </c>
      <c r="I269" s="20">
        <v>59779.44</v>
      </c>
    </row>
    <row r="270" spans="1:9" ht="13.8" thickBot="1">
      <c r="A270" s="4"/>
      <c r="B270" s="4"/>
      <c r="C270" s="4"/>
      <c r="D270" s="4"/>
      <c r="E270" s="4"/>
      <c r="F270" s="4"/>
      <c r="G270" s="5"/>
      <c r="H270" s="4"/>
      <c r="I270" s="25">
        <f t="shared" ref="I270" si="6">SUM(I228:I269)</f>
        <v>2574143.3199999998</v>
      </c>
    </row>
    <row r="271" spans="1:9" ht="13.8" thickBot="1">
      <c r="A271" s="4"/>
      <c r="B271" s="4"/>
      <c r="C271" s="4"/>
      <c r="D271" s="4"/>
      <c r="E271" s="4"/>
      <c r="F271" s="4"/>
      <c r="G271" s="5"/>
      <c r="H271" s="4"/>
      <c r="I271" s="6"/>
    </row>
    <row r="272" spans="1:9" ht="13.8" thickBot="1">
      <c r="A272" s="11" t="s">
        <v>33</v>
      </c>
      <c r="B272" s="11" t="s">
        <v>1126</v>
      </c>
      <c r="C272" s="12" t="s">
        <v>35</v>
      </c>
      <c r="D272" s="11" t="s">
        <v>36</v>
      </c>
      <c r="E272" s="11" t="s">
        <v>1127</v>
      </c>
      <c r="F272" s="11" t="s">
        <v>1128</v>
      </c>
      <c r="G272" s="13" t="s">
        <v>26</v>
      </c>
      <c r="H272" s="11" t="s">
        <v>39</v>
      </c>
      <c r="I272" s="14">
        <v>78000</v>
      </c>
    </row>
    <row r="273" spans="1:9" ht="13.8" thickBot="1">
      <c r="A273" s="4" t="s">
        <v>33</v>
      </c>
      <c r="B273" s="4" t="s">
        <v>103</v>
      </c>
      <c r="C273" s="4" t="s">
        <v>35</v>
      </c>
      <c r="D273" s="4" t="s">
        <v>36</v>
      </c>
      <c r="E273" s="4" t="s">
        <v>104</v>
      </c>
      <c r="F273" s="4" t="s">
        <v>105</v>
      </c>
      <c r="G273" s="5" t="s">
        <v>26</v>
      </c>
      <c r="H273" s="4" t="s">
        <v>39</v>
      </c>
      <c r="I273" s="6">
        <v>77000</v>
      </c>
    </row>
    <row r="274" spans="1:9" ht="13.8" thickBot="1">
      <c r="A274" s="4" t="s">
        <v>33</v>
      </c>
      <c r="B274" s="4" t="s">
        <v>914</v>
      </c>
      <c r="C274" s="4" t="s">
        <v>35</v>
      </c>
      <c r="D274" s="4" t="s">
        <v>36</v>
      </c>
      <c r="E274" s="4" t="s">
        <v>915</v>
      </c>
      <c r="F274" s="4" t="s">
        <v>916</v>
      </c>
      <c r="G274" s="5" t="s">
        <v>26</v>
      </c>
      <c r="H274" s="4" t="s">
        <v>39</v>
      </c>
      <c r="I274" s="6">
        <v>77000</v>
      </c>
    </row>
    <row r="275" spans="1:9" ht="13.8" thickBot="1">
      <c r="A275" s="4" t="s">
        <v>33</v>
      </c>
      <c r="B275" s="4" t="s">
        <v>34</v>
      </c>
      <c r="C275" s="4" t="s">
        <v>35</v>
      </c>
      <c r="D275" s="4" t="s">
        <v>36</v>
      </c>
      <c r="E275" s="4" t="s">
        <v>37</v>
      </c>
      <c r="F275" s="4" t="s">
        <v>38</v>
      </c>
      <c r="G275" s="5" t="s">
        <v>26</v>
      </c>
      <c r="H275" s="4" t="s">
        <v>39</v>
      </c>
      <c r="I275" s="6">
        <v>66100</v>
      </c>
    </row>
    <row r="276" spans="1:9" ht="13.8" thickBot="1">
      <c r="A276" s="4" t="s">
        <v>33</v>
      </c>
      <c r="B276" s="4" t="s">
        <v>572</v>
      </c>
      <c r="C276" s="4" t="s">
        <v>35</v>
      </c>
      <c r="D276" s="4" t="s">
        <v>36</v>
      </c>
      <c r="E276" s="3"/>
      <c r="F276" s="3"/>
      <c r="G276" s="5" t="s">
        <v>220</v>
      </c>
      <c r="H276" s="4" t="s">
        <v>573</v>
      </c>
      <c r="I276" s="6">
        <v>0</v>
      </c>
    </row>
    <row r="277" spans="1:9" ht="13.8" thickBot="1">
      <c r="A277" s="4" t="s">
        <v>33</v>
      </c>
      <c r="B277" s="4" t="s">
        <v>76</v>
      </c>
      <c r="C277" s="4" t="s">
        <v>35</v>
      </c>
      <c r="D277" s="4" t="s">
        <v>36</v>
      </c>
      <c r="E277" s="4" t="s">
        <v>77</v>
      </c>
      <c r="F277" s="4" t="s">
        <v>78</v>
      </c>
      <c r="G277" s="5" t="s">
        <v>79</v>
      </c>
      <c r="H277" s="4" t="s">
        <v>80</v>
      </c>
      <c r="I277" s="6">
        <v>47773.440000000002</v>
      </c>
    </row>
    <row r="278" spans="1:9" ht="13.8" thickBot="1">
      <c r="A278" s="4" t="s">
        <v>33</v>
      </c>
      <c r="B278" s="4" t="s">
        <v>81</v>
      </c>
      <c r="C278" s="4" t="s">
        <v>35</v>
      </c>
      <c r="D278" s="4" t="s">
        <v>36</v>
      </c>
      <c r="E278" s="4" t="s">
        <v>82</v>
      </c>
      <c r="F278" s="4" t="s">
        <v>83</v>
      </c>
      <c r="G278" s="5" t="s">
        <v>79</v>
      </c>
      <c r="H278" s="4" t="s">
        <v>80</v>
      </c>
      <c r="I278" s="6">
        <v>47773.440000000002</v>
      </c>
    </row>
    <row r="279" spans="1:9" ht="13.8" thickBot="1">
      <c r="A279" s="4" t="s">
        <v>33</v>
      </c>
      <c r="B279" s="4" t="s">
        <v>902</v>
      </c>
      <c r="C279" s="4" t="s">
        <v>35</v>
      </c>
      <c r="D279" s="4" t="s">
        <v>36</v>
      </c>
      <c r="E279" s="4" t="s">
        <v>903</v>
      </c>
      <c r="F279" s="4" t="s">
        <v>904</v>
      </c>
      <c r="G279" s="5" t="s">
        <v>92</v>
      </c>
      <c r="H279" s="4" t="s">
        <v>93</v>
      </c>
      <c r="I279" s="6">
        <v>56898</v>
      </c>
    </row>
    <row r="280" spans="1:9" ht="13.8" thickBot="1">
      <c r="A280" s="4" t="s">
        <v>33</v>
      </c>
      <c r="B280" s="4" t="s">
        <v>1075</v>
      </c>
      <c r="C280" s="4" t="s">
        <v>35</v>
      </c>
      <c r="D280" s="4" t="s">
        <v>36</v>
      </c>
      <c r="E280" s="4" t="s">
        <v>1076</v>
      </c>
      <c r="F280" s="4" t="s">
        <v>1077</v>
      </c>
      <c r="G280" s="5" t="s">
        <v>92</v>
      </c>
      <c r="H280" s="4" t="s">
        <v>93</v>
      </c>
      <c r="I280" s="6">
        <v>56898</v>
      </c>
    </row>
    <row r="281" spans="1:9" ht="13.8" thickBot="1">
      <c r="A281" s="4" t="s">
        <v>33</v>
      </c>
      <c r="B281" s="4" t="s">
        <v>937</v>
      </c>
      <c r="C281" s="4" t="s">
        <v>35</v>
      </c>
      <c r="D281" s="4" t="s">
        <v>36</v>
      </c>
      <c r="E281" s="4" t="s">
        <v>938</v>
      </c>
      <c r="F281" s="4" t="s">
        <v>939</v>
      </c>
      <c r="G281" s="5" t="s">
        <v>92</v>
      </c>
      <c r="H281" s="4" t="s">
        <v>93</v>
      </c>
      <c r="I281" s="6">
        <v>56898</v>
      </c>
    </row>
    <row r="282" spans="1:9" ht="13.8" thickBot="1">
      <c r="A282" s="4" t="s">
        <v>33</v>
      </c>
      <c r="B282" s="4" t="s">
        <v>658</v>
      </c>
      <c r="C282" s="4" t="s">
        <v>35</v>
      </c>
      <c r="D282" s="4" t="s">
        <v>36</v>
      </c>
      <c r="E282" s="4" t="s">
        <v>659</v>
      </c>
      <c r="F282" s="4" t="s">
        <v>660</v>
      </c>
      <c r="G282" s="5" t="s">
        <v>92</v>
      </c>
      <c r="H282" s="4" t="s">
        <v>93</v>
      </c>
      <c r="I282" s="6">
        <v>57106.8</v>
      </c>
    </row>
    <row r="283" spans="1:9" ht="13.8" thickBot="1">
      <c r="A283" s="4" t="s">
        <v>33</v>
      </c>
      <c r="B283" s="4" t="s">
        <v>89</v>
      </c>
      <c r="C283" s="4" t="s">
        <v>35</v>
      </c>
      <c r="D283" s="4" t="s">
        <v>36</v>
      </c>
      <c r="E283" s="4" t="s">
        <v>90</v>
      </c>
      <c r="F283" s="4" t="s">
        <v>91</v>
      </c>
      <c r="G283" s="5" t="s">
        <v>92</v>
      </c>
      <c r="H283" s="4" t="s">
        <v>93</v>
      </c>
      <c r="I283" s="6">
        <v>56898</v>
      </c>
    </row>
    <row r="284" spans="1:9" ht="13.8" thickBot="1">
      <c r="A284" s="4" t="s">
        <v>33</v>
      </c>
      <c r="B284" s="4" t="s">
        <v>97</v>
      </c>
      <c r="C284" s="4" t="s">
        <v>35</v>
      </c>
      <c r="D284" s="4" t="s">
        <v>36</v>
      </c>
      <c r="E284" s="4" t="s">
        <v>98</v>
      </c>
      <c r="F284" s="4" t="s">
        <v>99</v>
      </c>
      <c r="G284" s="5" t="s">
        <v>92</v>
      </c>
      <c r="H284" s="4" t="s">
        <v>93</v>
      </c>
      <c r="I284" s="6">
        <v>56898</v>
      </c>
    </row>
    <row r="285" spans="1:9" ht="13.8" thickBot="1">
      <c r="A285" s="4" t="s">
        <v>33</v>
      </c>
      <c r="B285" s="4" t="s">
        <v>758</v>
      </c>
      <c r="C285" s="4" t="s">
        <v>35</v>
      </c>
      <c r="D285" s="4" t="s">
        <v>36</v>
      </c>
      <c r="E285" s="4" t="s">
        <v>759</v>
      </c>
      <c r="F285" s="4" t="s">
        <v>760</v>
      </c>
      <c r="G285" s="5" t="s">
        <v>92</v>
      </c>
      <c r="H285" s="4" t="s">
        <v>93</v>
      </c>
      <c r="I285" s="6">
        <v>56898</v>
      </c>
    </row>
    <row r="286" spans="1:9" ht="13.8" thickBot="1">
      <c r="A286" s="4" t="s">
        <v>33</v>
      </c>
      <c r="B286" s="4" t="s">
        <v>1069</v>
      </c>
      <c r="C286" s="4" t="s">
        <v>35</v>
      </c>
      <c r="D286" s="4" t="s">
        <v>36</v>
      </c>
      <c r="E286" s="4" t="s">
        <v>1070</v>
      </c>
      <c r="F286" s="4" t="s">
        <v>1071</v>
      </c>
      <c r="G286" s="5" t="s">
        <v>92</v>
      </c>
      <c r="H286" s="4" t="s">
        <v>93</v>
      </c>
      <c r="I286" s="6">
        <v>57106.8</v>
      </c>
    </row>
    <row r="287" spans="1:9" ht="13.8" thickBot="1">
      <c r="A287" s="4" t="s">
        <v>33</v>
      </c>
      <c r="B287" s="4" t="s">
        <v>94</v>
      </c>
      <c r="C287" s="4" t="s">
        <v>35</v>
      </c>
      <c r="D287" s="4" t="s">
        <v>36</v>
      </c>
      <c r="E287" s="4" t="s">
        <v>95</v>
      </c>
      <c r="F287" s="4" t="s">
        <v>96</v>
      </c>
      <c r="G287" s="5" t="s">
        <v>92</v>
      </c>
      <c r="H287" s="4" t="s">
        <v>93</v>
      </c>
      <c r="I287" s="6">
        <v>56898</v>
      </c>
    </row>
    <row r="288" spans="1:9" ht="13.8" thickBot="1">
      <c r="A288" s="4" t="s">
        <v>33</v>
      </c>
      <c r="B288" s="4" t="s">
        <v>483</v>
      </c>
      <c r="C288" s="4" t="s">
        <v>35</v>
      </c>
      <c r="D288" s="4" t="s">
        <v>36</v>
      </c>
      <c r="E288" s="4" t="s">
        <v>484</v>
      </c>
      <c r="F288" s="4" t="s">
        <v>485</v>
      </c>
      <c r="G288" s="5" t="s">
        <v>92</v>
      </c>
      <c r="H288" s="4" t="s">
        <v>93</v>
      </c>
      <c r="I288" s="6">
        <v>56898</v>
      </c>
    </row>
    <row r="289" spans="1:9" ht="13.8" thickBot="1">
      <c r="A289" s="4" t="s">
        <v>33</v>
      </c>
      <c r="B289" s="4" t="s">
        <v>893</v>
      </c>
      <c r="C289" s="4" t="s">
        <v>35</v>
      </c>
      <c r="D289" s="4" t="s">
        <v>36</v>
      </c>
      <c r="E289" s="4" t="s">
        <v>894</v>
      </c>
      <c r="F289" s="4" t="s">
        <v>895</v>
      </c>
      <c r="G289" s="5" t="s">
        <v>92</v>
      </c>
      <c r="H289" s="4" t="s">
        <v>93</v>
      </c>
      <c r="I289" s="6">
        <v>56898</v>
      </c>
    </row>
    <row r="290" spans="1:9" ht="13.8" thickBot="1">
      <c r="A290" s="11" t="s">
        <v>33</v>
      </c>
      <c r="B290" s="11" t="s">
        <v>818</v>
      </c>
      <c r="C290" s="12" t="s">
        <v>35</v>
      </c>
      <c r="D290" s="11" t="s">
        <v>36</v>
      </c>
      <c r="E290" s="11" t="s">
        <v>819</v>
      </c>
      <c r="F290" s="11" t="s">
        <v>1302</v>
      </c>
      <c r="G290" s="13" t="s">
        <v>92</v>
      </c>
      <c r="H290" s="11" t="s">
        <v>93</v>
      </c>
      <c r="I290" s="14">
        <v>56898</v>
      </c>
    </row>
    <row r="291" spans="1:9" ht="13.8" thickBot="1">
      <c r="A291" s="4" t="s">
        <v>33</v>
      </c>
      <c r="B291" s="4" t="s">
        <v>989</v>
      </c>
      <c r="C291" s="4" t="s">
        <v>35</v>
      </c>
      <c r="D291" s="4" t="s">
        <v>36</v>
      </c>
      <c r="E291" s="4" t="s">
        <v>990</v>
      </c>
      <c r="F291" s="4" t="s">
        <v>991</v>
      </c>
      <c r="G291" s="5" t="s">
        <v>92</v>
      </c>
      <c r="H291" s="4" t="s">
        <v>93</v>
      </c>
      <c r="I291" s="6">
        <v>57106.8</v>
      </c>
    </row>
    <row r="292" spans="1:9" ht="13.8" thickBot="1">
      <c r="A292" s="4" t="s">
        <v>33</v>
      </c>
      <c r="B292" s="4" t="s">
        <v>670</v>
      </c>
      <c r="C292" s="4" t="s">
        <v>35</v>
      </c>
      <c r="D292" s="4" t="s">
        <v>36</v>
      </c>
      <c r="E292" s="4" t="s">
        <v>671</v>
      </c>
      <c r="F292" s="4" t="s">
        <v>672</v>
      </c>
      <c r="G292" s="5" t="s">
        <v>92</v>
      </c>
      <c r="H292" s="4" t="s">
        <v>93</v>
      </c>
      <c r="I292" s="6">
        <v>56898</v>
      </c>
    </row>
    <row r="293" spans="1:9" ht="13.8" thickBot="1">
      <c r="A293" s="4" t="s">
        <v>33</v>
      </c>
      <c r="B293" s="4" t="s">
        <v>100</v>
      </c>
      <c r="C293" s="4" t="s">
        <v>35</v>
      </c>
      <c r="D293" s="4" t="s">
        <v>36</v>
      </c>
      <c r="E293" s="4" t="s">
        <v>101</v>
      </c>
      <c r="F293" s="4" t="s">
        <v>102</v>
      </c>
      <c r="G293" s="5" t="s">
        <v>92</v>
      </c>
      <c r="H293" s="4" t="s">
        <v>93</v>
      </c>
      <c r="I293" s="6">
        <v>57106.8</v>
      </c>
    </row>
    <row r="294" spans="1:9" ht="13.8" thickBot="1">
      <c r="A294" s="4" t="s">
        <v>33</v>
      </c>
      <c r="B294" s="4" t="s">
        <v>586</v>
      </c>
      <c r="C294" s="4" t="s">
        <v>35</v>
      </c>
      <c r="D294" s="4" t="s">
        <v>36</v>
      </c>
      <c r="E294" s="4" t="s">
        <v>587</v>
      </c>
      <c r="F294" s="4" t="s">
        <v>588</v>
      </c>
      <c r="G294" s="5" t="s">
        <v>92</v>
      </c>
      <c r="H294" s="4" t="s">
        <v>93</v>
      </c>
      <c r="I294" s="6">
        <v>56898</v>
      </c>
    </row>
    <row r="295" spans="1:9" ht="13.8" thickBot="1">
      <c r="A295" s="4" t="s">
        <v>33</v>
      </c>
      <c r="B295" s="4" t="s">
        <v>807</v>
      </c>
      <c r="C295" s="4" t="s">
        <v>35</v>
      </c>
      <c r="D295" s="4" t="s">
        <v>36</v>
      </c>
      <c r="E295" s="4" t="s">
        <v>808</v>
      </c>
      <c r="F295" s="4" t="s">
        <v>809</v>
      </c>
      <c r="G295" s="5" t="s">
        <v>92</v>
      </c>
      <c r="H295" s="4" t="s">
        <v>93</v>
      </c>
      <c r="I295" s="6">
        <v>56898</v>
      </c>
    </row>
    <row r="296" spans="1:9" ht="13.8" thickBot="1">
      <c r="A296" s="4" t="s">
        <v>33</v>
      </c>
      <c r="B296" s="4" t="s">
        <v>715</v>
      </c>
      <c r="C296" s="4" t="s">
        <v>35</v>
      </c>
      <c r="D296" s="4" t="s">
        <v>36</v>
      </c>
      <c r="E296" s="4" t="s">
        <v>716</v>
      </c>
      <c r="F296" s="4" t="s">
        <v>717</v>
      </c>
      <c r="G296" s="5" t="s">
        <v>92</v>
      </c>
      <c r="H296" s="4" t="s">
        <v>93</v>
      </c>
      <c r="I296" s="6">
        <v>56898</v>
      </c>
    </row>
    <row r="297" spans="1:9" ht="13.8" thickBot="1">
      <c r="A297" s="4" t="s">
        <v>33</v>
      </c>
      <c r="B297" s="4" t="s">
        <v>786</v>
      </c>
      <c r="C297" s="4" t="s">
        <v>35</v>
      </c>
      <c r="D297" s="4" t="s">
        <v>36</v>
      </c>
      <c r="E297" s="4" t="s">
        <v>787</v>
      </c>
      <c r="F297" s="4" t="s">
        <v>788</v>
      </c>
      <c r="G297" s="5" t="s">
        <v>92</v>
      </c>
      <c r="H297" s="4" t="s">
        <v>93</v>
      </c>
      <c r="I297" s="6">
        <v>56898</v>
      </c>
    </row>
    <row r="298" spans="1:9" ht="13.8" thickBot="1">
      <c r="A298" s="4" t="s">
        <v>33</v>
      </c>
      <c r="B298" s="4" t="s">
        <v>525</v>
      </c>
      <c r="C298" s="4" t="s">
        <v>35</v>
      </c>
      <c r="D298" s="4" t="s">
        <v>36</v>
      </c>
      <c r="E298" s="3"/>
      <c r="F298" s="3"/>
      <c r="G298" s="5" t="s">
        <v>92</v>
      </c>
      <c r="H298" s="4" t="s">
        <v>93</v>
      </c>
      <c r="I298" s="6">
        <v>0</v>
      </c>
    </row>
    <row r="299" spans="1:9" ht="13.8" thickBot="1">
      <c r="A299" s="4" t="s">
        <v>33</v>
      </c>
      <c r="B299" s="4" t="s">
        <v>1021</v>
      </c>
      <c r="C299" s="4" t="s">
        <v>35</v>
      </c>
      <c r="D299" s="4" t="s">
        <v>36</v>
      </c>
      <c r="E299" s="3"/>
      <c r="F299" s="3"/>
      <c r="G299" s="5" t="s">
        <v>92</v>
      </c>
      <c r="H299" s="4" t="s">
        <v>93</v>
      </c>
      <c r="I299" s="6">
        <v>0</v>
      </c>
    </row>
    <row r="300" spans="1:9" ht="13.8" thickBot="1">
      <c r="A300" s="4" t="s">
        <v>33</v>
      </c>
      <c r="B300" s="4" t="s">
        <v>84</v>
      </c>
      <c r="C300" s="4" t="s">
        <v>35</v>
      </c>
      <c r="D300" s="4" t="s">
        <v>36</v>
      </c>
      <c r="E300" s="4" t="s">
        <v>85</v>
      </c>
      <c r="F300" s="4" t="s">
        <v>86</v>
      </c>
      <c r="G300" s="5" t="s">
        <v>87</v>
      </c>
      <c r="H300" s="4" t="s">
        <v>88</v>
      </c>
      <c r="I300" s="6">
        <v>76796.639999999999</v>
      </c>
    </row>
    <row r="301" spans="1:9" ht="13.8" thickBot="1">
      <c r="A301" s="4" t="s">
        <v>33</v>
      </c>
      <c r="B301" s="4" t="s">
        <v>1078</v>
      </c>
      <c r="C301" s="4" t="s">
        <v>35</v>
      </c>
      <c r="D301" s="4" t="s">
        <v>36</v>
      </c>
      <c r="E301" s="4" t="s">
        <v>1079</v>
      </c>
      <c r="F301" s="4" t="s">
        <v>1080</v>
      </c>
      <c r="G301" s="5" t="s">
        <v>87</v>
      </c>
      <c r="H301" s="4" t="s">
        <v>88</v>
      </c>
      <c r="I301" s="6">
        <v>68924.88</v>
      </c>
    </row>
    <row r="302" spans="1:9" ht="13.8" thickBot="1">
      <c r="A302" s="4" t="s">
        <v>33</v>
      </c>
      <c r="B302" s="4" t="s">
        <v>1105</v>
      </c>
      <c r="C302" s="4" t="s">
        <v>35</v>
      </c>
      <c r="D302" s="4" t="s">
        <v>36</v>
      </c>
      <c r="E302" s="4" t="s">
        <v>1106</v>
      </c>
      <c r="F302" s="4" t="s">
        <v>1107</v>
      </c>
      <c r="G302" s="5" t="s">
        <v>87</v>
      </c>
      <c r="H302" s="4" t="s">
        <v>88</v>
      </c>
      <c r="I302" s="6">
        <v>66273.119999999995</v>
      </c>
    </row>
    <row r="303" spans="1:9" ht="13.8" thickBot="1">
      <c r="A303" s="4" t="s">
        <v>33</v>
      </c>
      <c r="B303" s="4" t="s">
        <v>504</v>
      </c>
      <c r="C303" s="4" t="s">
        <v>35</v>
      </c>
      <c r="D303" s="4" t="s">
        <v>36</v>
      </c>
      <c r="E303" s="4" t="s">
        <v>505</v>
      </c>
      <c r="F303" s="4" t="s">
        <v>506</v>
      </c>
      <c r="G303" s="5" t="s">
        <v>87</v>
      </c>
      <c r="H303" s="4" t="s">
        <v>88</v>
      </c>
      <c r="I303" s="6">
        <v>66273.119999999995</v>
      </c>
    </row>
    <row r="304" spans="1:9" ht="13.8" thickBot="1">
      <c r="A304" s="4" t="s">
        <v>33</v>
      </c>
      <c r="B304" s="4" t="s">
        <v>771</v>
      </c>
      <c r="C304" s="4" t="s">
        <v>35</v>
      </c>
      <c r="D304" s="4" t="s">
        <v>36</v>
      </c>
      <c r="E304" s="4" t="s">
        <v>772</v>
      </c>
      <c r="F304" s="4" t="s">
        <v>773</v>
      </c>
      <c r="G304" s="5" t="s">
        <v>87</v>
      </c>
      <c r="H304" s="4" t="s">
        <v>88</v>
      </c>
      <c r="I304" s="6">
        <v>66273.119999999995</v>
      </c>
    </row>
    <row r="305" spans="1:9" ht="13.8" thickBot="1">
      <c r="A305" s="11" t="s">
        <v>33</v>
      </c>
      <c r="B305" s="11" t="s">
        <v>832</v>
      </c>
      <c r="C305" s="12" t="s">
        <v>35</v>
      </c>
      <c r="D305" s="11" t="s">
        <v>36</v>
      </c>
      <c r="E305" s="11" t="s">
        <v>833</v>
      </c>
      <c r="F305" s="11" t="s">
        <v>834</v>
      </c>
      <c r="G305" s="13" t="s">
        <v>87</v>
      </c>
      <c r="H305" s="11" t="s">
        <v>88</v>
      </c>
      <c r="I305" s="14">
        <v>66273.119999999995</v>
      </c>
    </row>
    <row r="306" spans="1:9" ht="13.8" thickBot="1">
      <c r="A306" s="4" t="s">
        <v>33</v>
      </c>
      <c r="B306" s="4" t="s">
        <v>873</v>
      </c>
      <c r="C306" s="4" t="s">
        <v>35</v>
      </c>
      <c r="D306" s="4" t="s">
        <v>36</v>
      </c>
      <c r="E306" s="4" t="s">
        <v>874</v>
      </c>
      <c r="F306" s="4" t="s">
        <v>875</v>
      </c>
      <c r="G306" s="5" t="s">
        <v>87</v>
      </c>
      <c r="H306" s="4" t="s">
        <v>88</v>
      </c>
      <c r="I306" s="6">
        <v>66273.119999999995</v>
      </c>
    </row>
    <row r="307" spans="1:9" ht="13.8" thickBot="1">
      <c r="A307" s="4" t="s">
        <v>33</v>
      </c>
      <c r="B307" s="4" t="s">
        <v>752</v>
      </c>
      <c r="C307" s="4" t="s">
        <v>35</v>
      </c>
      <c r="D307" s="4" t="s">
        <v>36</v>
      </c>
      <c r="E307" s="4" t="s">
        <v>753</v>
      </c>
      <c r="F307" s="4" t="s">
        <v>754</v>
      </c>
      <c r="G307" s="5" t="s">
        <v>87</v>
      </c>
      <c r="H307" s="4" t="s">
        <v>88</v>
      </c>
      <c r="I307" s="6">
        <v>66273.119999999995</v>
      </c>
    </row>
    <row r="308" spans="1:9" ht="13.8" thickBot="1">
      <c r="A308" s="4" t="s">
        <v>33</v>
      </c>
      <c r="B308" s="4" t="s">
        <v>155</v>
      </c>
      <c r="C308" s="4" t="s">
        <v>35</v>
      </c>
      <c r="D308" s="4" t="s">
        <v>36</v>
      </c>
      <c r="E308" s="4" t="s">
        <v>156</v>
      </c>
      <c r="F308" s="4" t="s">
        <v>157</v>
      </c>
      <c r="G308" s="5" t="s">
        <v>87</v>
      </c>
      <c r="H308" s="4" t="s">
        <v>88</v>
      </c>
      <c r="I308" s="6">
        <v>66273.119999999995</v>
      </c>
    </row>
    <row r="309" spans="1:9" ht="13.8" thickBot="1">
      <c r="A309" s="4" t="s">
        <v>33</v>
      </c>
      <c r="B309" s="4" t="s">
        <v>1157</v>
      </c>
      <c r="C309" s="4" t="s">
        <v>35</v>
      </c>
      <c r="D309" s="4" t="s">
        <v>36</v>
      </c>
      <c r="E309" s="4" t="s">
        <v>1158</v>
      </c>
      <c r="F309" s="4" t="s">
        <v>1159</v>
      </c>
      <c r="G309" s="5" t="s">
        <v>87</v>
      </c>
      <c r="H309" s="4" t="s">
        <v>88</v>
      </c>
      <c r="I309" s="6">
        <v>66273.119999999995</v>
      </c>
    </row>
    <row r="310" spans="1:9" ht="13.8" thickBot="1">
      <c r="A310" s="4" t="s">
        <v>33</v>
      </c>
      <c r="B310" s="4" t="s">
        <v>1163</v>
      </c>
      <c r="C310" s="4" t="s">
        <v>35</v>
      </c>
      <c r="D310" s="4" t="s">
        <v>36</v>
      </c>
      <c r="E310" s="4" t="s">
        <v>1164</v>
      </c>
      <c r="F310" s="4" t="s">
        <v>1165</v>
      </c>
      <c r="G310" s="5" t="s">
        <v>87</v>
      </c>
      <c r="H310" s="4" t="s">
        <v>88</v>
      </c>
      <c r="I310" s="6">
        <v>66273.119999999995</v>
      </c>
    </row>
    <row r="311" spans="1:9" ht="13.8" thickBot="1">
      <c r="A311" s="4" t="s">
        <v>33</v>
      </c>
      <c r="B311" s="4" t="s">
        <v>1160</v>
      </c>
      <c r="C311" s="4" t="s">
        <v>35</v>
      </c>
      <c r="D311" s="4" t="s">
        <v>36</v>
      </c>
      <c r="E311" s="4" t="s">
        <v>1161</v>
      </c>
      <c r="F311" s="4" t="s">
        <v>1162</v>
      </c>
      <c r="G311" s="5" t="s">
        <v>87</v>
      </c>
      <c r="H311" s="4" t="s">
        <v>88</v>
      </c>
      <c r="I311" s="6">
        <v>66273.119999999995</v>
      </c>
    </row>
    <row r="312" spans="1:9" ht="13.8" thickBot="1">
      <c r="A312" s="4" t="s">
        <v>33</v>
      </c>
      <c r="B312" s="4" t="s">
        <v>1063</v>
      </c>
      <c r="C312" s="4" t="s">
        <v>35</v>
      </c>
      <c r="D312" s="4" t="s">
        <v>36</v>
      </c>
      <c r="E312" s="4" t="s">
        <v>1064</v>
      </c>
      <c r="F312" s="4" t="s">
        <v>1065</v>
      </c>
      <c r="G312" s="5" t="s">
        <v>87</v>
      </c>
      <c r="H312" s="4" t="s">
        <v>88</v>
      </c>
      <c r="I312" s="6">
        <v>66273.119999999995</v>
      </c>
    </row>
    <row r="313" spans="1:9" ht="13.8" thickBot="1">
      <c r="A313" s="4" t="s">
        <v>33</v>
      </c>
      <c r="B313" s="4" t="s">
        <v>522</v>
      </c>
      <c r="C313" s="4" t="s">
        <v>35</v>
      </c>
      <c r="D313" s="4" t="s">
        <v>36</v>
      </c>
      <c r="E313" s="4" t="s">
        <v>523</v>
      </c>
      <c r="F313" s="4" t="s">
        <v>524</v>
      </c>
      <c r="G313" s="5" t="s">
        <v>87</v>
      </c>
      <c r="H313" s="4" t="s">
        <v>88</v>
      </c>
      <c r="I313" s="6">
        <v>66273.119999999995</v>
      </c>
    </row>
    <row r="314" spans="1:9" ht="13.8" thickBot="1">
      <c r="A314" s="4" t="s">
        <v>33</v>
      </c>
      <c r="B314" s="4" t="s">
        <v>649</v>
      </c>
      <c r="C314" s="4" t="s">
        <v>35</v>
      </c>
      <c r="D314" s="4" t="s">
        <v>36</v>
      </c>
      <c r="E314" s="4" t="s">
        <v>650</v>
      </c>
      <c r="F314" s="4" t="s">
        <v>651</v>
      </c>
      <c r="G314" s="5" t="s">
        <v>87</v>
      </c>
      <c r="H314" s="4" t="s">
        <v>88</v>
      </c>
      <c r="I314" s="6">
        <v>66273.119999999995</v>
      </c>
    </row>
    <row r="315" spans="1:9" ht="13.8" thickBot="1">
      <c r="A315" s="4" t="s">
        <v>33</v>
      </c>
      <c r="B315" s="4" t="s">
        <v>604</v>
      </c>
      <c r="C315" s="4" t="s">
        <v>35</v>
      </c>
      <c r="D315" s="4" t="s">
        <v>36</v>
      </c>
      <c r="E315" s="4" t="s">
        <v>605</v>
      </c>
      <c r="F315" s="4" t="s">
        <v>606</v>
      </c>
      <c r="G315" s="5" t="s">
        <v>87</v>
      </c>
      <c r="H315" s="4" t="s">
        <v>88</v>
      </c>
      <c r="I315" s="6">
        <v>75293.279999999999</v>
      </c>
    </row>
    <row r="316" spans="1:9" ht="13.8" thickBot="1">
      <c r="A316" s="11" t="s">
        <v>33</v>
      </c>
      <c r="B316" s="11" t="s">
        <v>510</v>
      </c>
      <c r="C316" s="12" t="s">
        <v>35</v>
      </c>
      <c r="D316" s="11" t="s">
        <v>36</v>
      </c>
      <c r="E316" s="11" t="s">
        <v>511</v>
      </c>
      <c r="F316" s="11" t="s">
        <v>512</v>
      </c>
      <c r="G316" s="13" t="s">
        <v>87</v>
      </c>
      <c r="H316" s="11" t="s">
        <v>88</v>
      </c>
      <c r="I316" s="14">
        <v>68924.88</v>
      </c>
    </row>
    <row r="317" spans="1:9" ht="13.8" thickBot="1">
      <c r="A317" s="4" t="s">
        <v>33</v>
      </c>
      <c r="B317" s="4" t="s">
        <v>118</v>
      </c>
      <c r="C317" s="4" t="s">
        <v>35</v>
      </c>
      <c r="D317" s="4" t="s">
        <v>36</v>
      </c>
      <c r="E317" s="4" t="s">
        <v>119</v>
      </c>
      <c r="F317" s="4" t="s">
        <v>120</v>
      </c>
      <c r="G317" s="5" t="s">
        <v>87</v>
      </c>
      <c r="H317" s="4" t="s">
        <v>88</v>
      </c>
      <c r="I317" s="6">
        <v>66273.119999999995</v>
      </c>
    </row>
    <row r="318" spans="1:9" ht="13.8" thickBot="1">
      <c r="A318" s="4" t="s">
        <v>40</v>
      </c>
      <c r="B318" s="4" t="s">
        <v>146</v>
      </c>
      <c r="C318" s="4" t="s">
        <v>35</v>
      </c>
      <c r="D318" s="4" t="s">
        <v>36</v>
      </c>
      <c r="E318" s="4" t="s">
        <v>147</v>
      </c>
      <c r="F318" s="4" t="s">
        <v>148</v>
      </c>
      <c r="G318" s="5" t="s">
        <v>87</v>
      </c>
      <c r="H318" s="4" t="s">
        <v>88</v>
      </c>
      <c r="I318" s="6">
        <v>66273.119999999995</v>
      </c>
    </row>
    <row r="319" spans="1:9" ht="13.8" thickBot="1">
      <c r="A319" s="4" t="s">
        <v>33</v>
      </c>
      <c r="B319" s="4" t="s">
        <v>158</v>
      </c>
      <c r="C319" s="4" t="s">
        <v>35</v>
      </c>
      <c r="D319" s="4" t="s">
        <v>36</v>
      </c>
      <c r="E319" s="4" t="s">
        <v>159</v>
      </c>
      <c r="F319" s="4" t="s">
        <v>160</v>
      </c>
      <c r="G319" s="5" t="s">
        <v>87</v>
      </c>
      <c r="H319" s="4" t="s">
        <v>88</v>
      </c>
      <c r="I319" s="6">
        <v>66273.119999999995</v>
      </c>
    </row>
    <row r="320" spans="1:9" ht="13.8" thickBot="1">
      <c r="A320" s="11" t="s">
        <v>33</v>
      </c>
      <c r="B320" s="11" t="s">
        <v>594</v>
      </c>
      <c r="C320" s="12" t="s">
        <v>35</v>
      </c>
      <c r="D320" s="11" t="s">
        <v>36</v>
      </c>
      <c r="E320" s="11" t="s">
        <v>597</v>
      </c>
      <c r="F320" s="11" t="s">
        <v>598</v>
      </c>
      <c r="G320" s="13" t="s">
        <v>87</v>
      </c>
      <c r="H320" s="11" t="s">
        <v>88</v>
      </c>
      <c r="I320" s="14">
        <v>66273.119999999995</v>
      </c>
    </row>
    <row r="321" spans="1:9" ht="13.8" thickBot="1">
      <c r="A321" s="11" t="s">
        <v>33</v>
      </c>
      <c r="B321" s="11" t="s">
        <v>634</v>
      </c>
      <c r="C321" s="12" t="s">
        <v>35</v>
      </c>
      <c r="D321" s="11" t="s">
        <v>36</v>
      </c>
      <c r="E321" s="11" t="s">
        <v>635</v>
      </c>
      <c r="F321" s="11" t="s">
        <v>636</v>
      </c>
      <c r="G321" s="13" t="s">
        <v>87</v>
      </c>
      <c r="H321" s="11" t="s">
        <v>88</v>
      </c>
      <c r="I321" s="14">
        <v>66273.119999999995</v>
      </c>
    </row>
    <row r="322" spans="1:9" ht="13.8" thickBot="1">
      <c r="A322" s="4" t="s">
        <v>33</v>
      </c>
      <c r="B322" s="4" t="s">
        <v>712</v>
      </c>
      <c r="C322" s="4" t="s">
        <v>35</v>
      </c>
      <c r="D322" s="4" t="s">
        <v>36</v>
      </c>
      <c r="E322" s="4" t="s">
        <v>713</v>
      </c>
      <c r="F322" s="4" t="s">
        <v>714</v>
      </c>
      <c r="G322" s="5" t="s">
        <v>87</v>
      </c>
      <c r="H322" s="4" t="s">
        <v>88</v>
      </c>
      <c r="I322" s="6">
        <v>66273.119999999995</v>
      </c>
    </row>
    <row r="323" spans="1:9" ht="13.8" thickBot="1">
      <c r="A323" s="4" t="s">
        <v>33</v>
      </c>
      <c r="B323" s="4" t="s">
        <v>679</v>
      </c>
      <c r="C323" s="4" t="s">
        <v>35</v>
      </c>
      <c r="D323" s="4" t="s">
        <v>36</v>
      </c>
      <c r="E323" s="4" t="s">
        <v>680</v>
      </c>
      <c r="F323" s="4" t="s">
        <v>681</v>
      </c>
      <c r="G323" s="5" t="s">
        <v>87</v>
      </c>
      <c r="H323" s="4" t="s">
        <v>88</v>
      </c>
      <c r="I323" s="6">
        <v>66273.119999999995</v>
      </c>
    </row>
    <row r="324" spans="1:9" ht="13.8" thickBot="1">
      <c r="A324" s="4" t="s">
        <v>33</v>
      </c>
      <c r="B324" s="4" t="s">
        <v>876</v>
      </c>
      <c r="C324" s="4" t="s">
        <v>35</v>
      </c>
      <c r="D324" s="4" t="s">
        <v>36</v>
      </c>
      <c r="E324" s="4" t="s">
        <v>877</v>
      </c>
      <c r="F324" s="4" t="s">
        <v>878</v>
      </c>
      <c r="G324" s="5" t="s">
        <v>87</v>
      </c>
      <c r="H324" s="4" t="s">
        <v>88</v>
      </c>
      <c r="I324" s="6">
        <v>66273.119999999995</v>
      </c>
    </row>
    <row r="325" spans="1:9" ht="13.8" thickBot="1">
      <c r="A325" s="11" t="s">
        <v>33</v>
      </c>
      <c r="B325" s="11" t="s">
        <v>583</v>
      </c>
      <c r="C325" s="12" t="s">
        <v>35</v>
      </c>
      <c r="D325" s="11" t="s">
        <v>36</v>
      </c>
      <c r="E325" s="11" t="s">
        <v>584</v>
      </c>
      <c r="F325" s="11" t="s">
        <v>585</v>
      </c>
      <c r="G325" s="13" t="s">
        <v>87</v>
      </c>
      <c r="H325" s="11" t="s">
        <v>88</v>
      </c>
      <c r="I325" s="14">
        <v>66273.119999999995</v>
      </c>
    </row>
    <row r="326" spans="1:9" ht="13.8" thickBot="1">
      <c r="A326" s="4" t="s">
        <v>33</v>
      </c>
      <c r="B326" s="4" t="s">
        <v>121</v>
      </c>
      <c r="C326" s="4" t="s">
        <v>35</v>
      </c>
      <c r="D326" s="4" t="s">
        <v>36</v>
      </c>
      <c r="E326" s="4" t="s">
        <v>122</v>
      </c>
      <c r="F326" s="4" t="s">
        <v>123</v>
      </c>
      <c r="G326" s="5" t="s">
        <v>87</v>
      </c>
      <c r="H326" s="4" t="s">
        <v>88</v>
      </c>
      <c r="I326" s="6">
        <v>66273.119999999995</v>
      </c>
    </row>
    <row r="327" spans="1:9" ht="13.8" thickBot="1">
      <c r="A327" s="4" t="s">
        <v>33</v>
      </c>
      <c r="B327" s="4" t="s">
        <v>952</v>
      </c>
      <c r="C327" s="4" t="s">
        <v>35</v>
      </c>
      <c r="D327" s="4" t="s">
        <v>36</v>
      </c>
      <c r="E327" s="4" t="s">
        <v>953</v>
      </c>
      <c r="F327" s="4" t="s">
        <v>954</v>
      </c>
      <c r="G327" s="5" t="s">
        <v>87</v>
      </c>
      <c r="H327" s="4" t="s">
        <v>88</v>
      </c>
      <c r="I327" s="6">
        <v>66273.119999999995</v>
      </c>
    </row>
    <row r="328" spans="1:9" ht="13.8" thickBot="1">
      <c r="A328" s="4" t="s">
        <v>33</v>
      </c>
      <c r="B328" s="4" t="s">
        <v>723</v>
      </c>
      <c r="C328" s="4" t="s">
        <v>35</v>
      </c>
      <c r="D328" s="4" t="s">
        <v>36</v>
      </c>
      <c r="E328" s="4" t="s">
        <v>724</v>
      </c>
      <c r="F328" s="4" t="s">
        <v>725</v>
      </c>
      <c r="G328" s="5" t="s">
        <v>87</v>
      </c>
      <c r="H328" s="4" t="s">
        <v>88</v>
      </c>
      <c r="I328" s="6">
        <v>75293.279999999999</v>
      </c>
    </row>
    <row r="329" spans="1:9" ht="13.8" thickBot="1">
      <c r="A329" s="4" t="s">
        <v>33</v>
      </c>
      <c r="B329" s="4" t="s">
        <v>917</v>
      </c>
      <c r="C329" s="4" t="s">
        <v>35</v>
      </c>
      <c r="D329" s="4" t="s">
        <v>36</v>
      </c>
      <c r="E329" s="4" t="s">
        <v>918</v>
      </c>
      <c r="F329" s="4" t="s">
        <v>919</v>
      </c>
      <c r="G329" s="5" t="s">
        <v>87</v>
      </c>
      <c r="H329" s="4" t="s">
        <v>88</v>
      </c>
      <c r="I329" s="6">
        <v>66273.119999999995</v>
      </c>
    </row>
    <row r="330" spans="1:9" ht="13.8" thickBot="1">
      <c r="A330" s="4" t="s">
        <v>33</v>
      </c>
      <c r="B330" s="4" t="s">
        <v>926</v>
      </c>
      <c r="C330" s="4" t="s">
        <v>35</v>
      </c>
      <c r="D330" s="4" t="s">
        <v>36</v>
      </c>
      <c r="E330" s="4" t="s">
        <v>927</v>
      </c>
      <c r="F330" s="4" t="s">
        <v>928</v>
      </c>
      <c r="G330" s="5" t="s">
        <v>87</v>
      </c>
      <c r="H330" s="4" t="s">
        <v>88</v>
      </c>
      <c r="I330" s="6">
        <v>66273.119999999995</v>
      </c>
    </row>
    <row r="331" spans="1:9" ht="13.8" thickBot="1">
      <c r="A331" s="11" t="s">
        <v>33</v>
      </c>
      <c r="B331" s="11" t="s">
        <v>113</v>
      </c>
      <c r="C331" s="12" t="s">
        <v>35</v>
      </c>
      <c r="D331" s="11" t="s">
        <v>36</v>
      </c>
      <c r="E331" s="11" t="s">
        <v>116</v>
      </c>
      <c r="F331" s="11" t="s">
        <v>117</v>
      </c>
      <c r="G331" s="13" t="s">
        <v>87</v>
      </c>
      <c r="H331" s="11" t="s">
        <v>88</v>
      </c>
      <c r="I331" s="14">
        <v>68924.88</v>
      </c>
    </row>
    <row r="332" spans="1:9" ht="13.8" thickBot="1">
      <c r="A332" s="4" t="s">
        <v>33</v>
      </c>
      <c r="B332" s="4" t="s">
        <v>149</v>
      </c>
      <c r="C332" s="4" t="s">
        <v>35</v>
      </c>
      <c r="D332" s="4" t="s">
        <v>36</v>
      </c>
      <c r="E332" s="4" t="s">
        <v>150</v>
      </c>
      <c r="F332" s="4" t="s">
        <v>151</v>
      </c>
      <c r="G332" s="5" t="s">
        <v>87</v>
      </c>
      <c r="H332" s="4" t="s">
        <v>88</v>
      </c>
      <c r="I332" s="6">
        <v>66273.119999999995</v>
      </c>
    </row>
    <row r="333" spans="1:9" s="16" customFormat="1" ht="13.8" thickBot="1">
      <c r="A333" s="4" t="s">
        <v>33</v>
      </c>
      <c r="B333" s="4" t="s">
        <v>412</v>
      </c>
      <c r="C333" s="4" t="s">
        <v>35</v>
      </c>
      <c r="D333" s="4" t="s">
        <v>36</v>
      </c>
      <c r="E333" s="3"/>
      <c r="F333" s="3"/>
      <c r="G333" s="5" t="s">
        <v>87</v>
      </c>
      <c r="H333" s="4" t="s">
        <v>88</v>
      </c>
      <c r="I333" s="6">
        <v>0</v>
      </c>
    </row>
    <row r="334" spans="1:9" s="16" customFormat="1" ht="13.8" thickBot="1">
      <c r="A334" s="4" t="s">
        <v>33</v>
      </c>
      <c r="B334" s="4" t="s">
        <v>546</v>
      </c>
      <c r="C334" s="4" t="s">
        <v>35</v>
      </c>
      <c r="D334" s="4" t="s">
        <v>36</v>
      </c>
      <c r="E334" s="4" t="s">
        <v>547</v>
      </c>
      <c r="F334" s="4" t="s">
        <v>548</v>
      </c>
      <c r="G334" s="5" t="s">
        <v>549</v>
      </c>
      <c r="H334" s="4" t="s">
        <v>550</v>
      </c>
      <c r="I334" s="20">
        <v>72892.08</v>
      </c>
    </row>
    <row r="335" spans="1:9" s="16" customFormat="1" ht="13.8" thickBot="1">
      <c r="A335" s="4"/>
      <c r="B335" s="4"/>
      <c r="C335" s="4"/>
      <c r="D335" s="4"/>
      <c r="E335" s="3"/>
      <c r="F335" s="3"/>
      <c r="G335" s="5"/>
      <c r="H335" s="4"/>
      <c r="I335" s="21">
        <f t="shared" ref="I335" si="7">SUM(I272:I334)</f>
        <v>3771968.2400000026</v>
      </c>
    </row>
    <row r="336" spans="1:9" s="16" customFormat="1" ht="13.8" thickBot="1">
      <c r="A336" s="4"/>
      <c r="B336" s="4"/>
      <c r="C336" s="4"/>
      <c r="D336" s="4"/>
      <c r="E336" s="3"/>
      <c r="F336" s="3"/>
      <c r="G336" s="5"/>
      <c r="H336" s="4"/>
      <c r="I336" s="6"/>
    </row>
    <row r="337" spans="1:9" s="16" customFormat="1" ht="13.8" thickBot="1">
      <c r="A337" s="4" t="s">
        <v>33</v>
      </c>
      <c r="B337" s="4" t="s">
        <v>879</v>
      </c>
      <c r="C337" s="4" t="s">
        <v>199</v>
      </c>
      <c r="D337" s="4" t="s">
        <v>200</v>
      </c>
      <c r="E337" s="4" t="s">
        <v>880</v>
      </c>
      <c r="F337" s="4" t="s">
        <v>881</v>
      </c>
      <c r="G337" s="5" t="s">
        <v>882</v>
      </c>
      <c r="H337" s="4" t="s">
        <v>883</v>
      </c>
      <c r="I337" s="6">
        <v>126250</v>
      </c>
    </row>
    <row r="338" spans="1:9" s="16" customFormat="1" ht="13.8" thickBot="1">
      <c r="A338" s="4" t="s">
        <v>33</v>
      </c>
      <c r="B338" s="4" t="s">
        <v>599</v>
      </c>
      <c r="C338" s="4" t="s">
        <v>199</v>
      </c>
      <c r="D338" s="4" t="s">
        <v>200</v>
      </c>
      <c r="E338" s="4" t="s">
        <v>600</v>
      </c>
      <c r="F338" s="4" t="s">
        <v>601</v>
      </c>
      <c r="G338" s="5" t="s">
        <v>602</v>
      </c>
      <c r="H338" s="4" t="s">
        <v>603</v>
      </c>
      <c r="I338" s="6">
        <v>32434</v>
      </c>
    </row>
    <row r="339" spans="1:9" s="16" customFormat="1" ht="13.8" thickBot="1">
      <c r="A339" s="4" t="s">
        <v>33</v>
      </c>
      <c r="B339" s="4" t="s">
        <v>198</v>
      </c>
      <c r="C339" s="4" t="s">
        <v>199</v>
      </c>
      <c r="D339" s="4" t="s">
        <v>200</v>
      </c>
      <c r="E339" s="4" t="s">
        <v>201</v>
      </c>
      <c r="F339" s="4" t="s">
        <v>202</v>
      </c>
      <c r="G339" s="5" t="s">
        <v>203</v>
      </c>
      <c r="H339" s="4" t="s">
        <v>204</v>
      </c>
      <c r="I339" s="20">
        <v>32434</v>
      </c>
    </row>
    <row r="340" spans="1:9" s="16" customFormat="1" ht="13.8" thickBot="1">
      <c r="A340" s="4"/>
      <c r="B340" s="4"/>
      <c r="C340" s="4"/>
      <c r="D340" s="4"/>
      <c r="E340" s="4"/>
      <c r="F340" s="4"/>
      <c r="G340" s="5"/>
      <c r="H340" s="4"/>
      <c r="I340" s="21">
        <f>SUM(I337:I339)</f>
        <v>191118</v>
      </c>
    </row>
    <row r="341" spans="1:9" s="16" customFormat="1" ht="13.8" thickBot="1">
      <c r="A341" s="4"/>
      <c r="B341" s="4"/>
      <c r="C341" s="4"/>
      <c r="D341" s="4"/>
      <c r="E341" s="4"/>
      <c r="F341" s="4"/>
      <c r="G341" s="5"/>
      <c r="H341" s="4"/>
      <c r="I341" s="6"/>
    </row>
    <row r="342" spans="1:9" s="16" customFormat="1" ht="13.8" thickBot="1">
      <c r="A342" s="11" t="s">
        <v>33</v>
      </c>
      <c r="B342" s="11" t="s">
        <v>516</v>
      </c>
      <c r="C342" s="11" t="s">
        <v>114</v>
      </c>
      <c r="D342" s="11" t="s">
        <v>115</v>
      </c>
      <c r="E342" s="11" t="s">
        <v>517</v>
      </c>
      <c r="F342" s="11" t="s">
        <v>518</v>
      </c>
      <c r="G342" s="13" t="s">
        <v>26</v>
      </c>
      <c r="H342" s="11" t="s">
        <v>39</v>
      </c>
      <c r="I342" s="14">
        <v>77000</v>
      </c>
    </row>
    <row r="343" spans="1:9" s="16" customFormat="1" ht="13.8" thickBot="1">
      <c r="A343" s="11" t="s">
        <v>33</v>
      </c>
      <c r="B343" s="11" t="s">
        <v>721</v>
      </c>
      <c r="C343" s="11" t="s">
        <v>114</v>
      </c>
      <c r="D343" s="11" t="s">
        <v>115</v>
      </c>
      <c r="E343" s="11" t="s">
        <v>722</v>
      </c>
      <c r="F343" s="11" t="s">
        <v>1301</v>
      </c>
      <c r="G343" s="13" t="s">
        <v>92</v>
      </c>
      <c r="H343" s="11" t="s">
        <v>93</v>
      </c>
      <c r="I343" s="14">
        <v>56898</v>
      </c>
    </row>
    <row r="344" spans="1:9" s="16" customFormat="1" ht="13.8" thickBot="1">
      <c r="A344" s="11" t="s">
        <v>33</v>
      </c>
      <c r="B344" s="11" t="s">
        <v>1129</v>
      </c>
      <c r="C344" s="11" t="s">
        <v>114</v>
      </c>
      <c r="D344" s="11" t="s">
        <v>115</v>
      </c>
      <c r="E344" s="11" t="s">
        <v>1130</v>
      </c>
      <c r="F344" s="11" t="s">
        <v>1131</v>
      </c>
      <c r="G344" s="13" t="s">
        <v>92</v>
      </c>
      <c r="H344" s="11" t="s">
        <v>93</v>
      </c>
      <c r="I344" s="14">
        <v>56898</v>
      </c>
    </row>
    <row r="345" spans="1:9" s="16" customFormat="1" ht="13.8" thickBot="1">
      <c r="A345" s="11" t="s">
        <v>33</v>
      </c>
      <c r="B345" s="11" t="s">
        <v>592</v>
      </c>
      <c r="C345" s="11" t="s">
        <v>114</v>
      </c>
      <c r="D345" s="11" t="s">
        <v>115</v>
      </c>
      <c r="E345" s="11" t="s">
        <v>593</v>
      </c>
      <c r="F345" s="11" t="s">
        <v>1300</v>
      </c>
      <c r="G345" s="13" t="s">
        <v>87</v>
      </c>
      <c r="H345" s="11" t="s">
        <v>88</v>
      </c>
      <c r="I345" s="15">
        <f>75293.28*0.5</f>
        <v>37646.639999999999</v>
      </c>
    </row>
    <row r="346" spans="1:9" s="16" customFormat="1" ht="13.8" thickBot="1">
      <c r="A346" s="11" t="s">
        <v>33</v>
      </c>
      <c r="B346" s="11" t="s">
        <v>1114</v>
      </c>
      <c r="C346" s="11" t="s">
        <v>114</v>
      </c>
      <c r="D346" s="11" t="s">
        <v>115</v>
      </c>
      <c r="E346" s="11" t="s">
        <v>1115</v>
      </c>
      <c r="F346" s="11" t="s">
        <v>1116</v>
      </c>
      <c r="G346" s="13" t="s">
        <v>87</v>
      </c>
      <c r="H346" s="11" t="s">
        <v>88</v>
      </c>
      <c r="I346" s="14">
        <v>66273.119999999995</v>
      </c>
    </row>
    <row r="347" spans="1:9" s="16" customFormat="1" ht="13.8" thickBot="1">
      <c r="A347" s="11" t="s">
        <v>33</v>
      </c>
      <c r="B347" s="11" t="s">
        <v>890</v>
      </c>
      <c r="C347" s="11" t="s">
        <v>114</v>
      </c>
      <c r="D347" s="11" t="s">
        <v>115</v>
      </c>
      <c r="E347" s="11" t="s">
        <v>891</v>
      </c>
      <c r="F347" s="11" t="s">
        <v>892</v>
      </c>
      <c r="G347" s="13" t="s">
        <v>87</v>
      </c>
      <c r="H347" s="11" t="s">
        <v>88</v>
      </c>
      <c r="I347" s="14">
        <v>66273.119999999995</v>
      </c>
    </row>
    <row r="348" spans="1:9" s="16" customFormat="1" ht="13.8" thickBot="1">
      <c r="A348" s="11" t="s">
        <v>33</v>
      </c>
      <c r="B348" s="11" t="s">
        <v>1117</v>
      </c>
      <c r="C348" s="11" t="s">
        <v>114</v>
      </c>
      <c r="D348" s="11" t="s">
        <v>115</v>
      </c>
      <c r="E348" s="11" t="s">
        <v>1118</v>
      </c>
      <c r="F348" s="11" t="s">
        <v>1119</v>
      </c>
      <c r="G348" s="13" t="s">
        <v>87</v>
      </c>
      <c r="H348" s="11" t="s">
        <v>88</v>
      </c>
      <c r="I348" s="24">
        <v>66273.119999999995</v>
      </c>
    </row>
    <row r="349" spans="1:9" s="16" customFormat="1" ht="13.8" thickBot="1">
      <c r="A349" s="11"/>
      <c r="B349" s="11"/>
      <c r="C349" s="11"/>
      <c r="D349" s="11"/>
      <c r="E349" s="11"/>
      <c r="F349" s="11"/>
      <c r="G349" s="13"/>
      <c r="H349" s="11"/>
      <c r="I349" s="26">
        <f t="shared" ref="I349" si="8">SUM(I342:I348)</f>
        <v>427262</v>
      </c>
    </row>
    <row r="350" spans="1:9" s="16" customFormat="1" ht="13.8" thickBot="1">
      <c r="A350" s="11"/>
      <c r="B350" s="11"/>
      <c r="C350" s="11"/>
      <c r="D350" s="11"/>
      <c r="E350" s="11"/>
      <c r="F350" s="11"/>
      <c r="G350" s="13"/>
      <c r="H350" s="11"/>
      <c r="I350" s="14"/>
    </row>
    <row r="351" spans="1:9" s="16" customFormat="1" ht="13.8" thickBot="1">
      <c r="A351" s="11" t="s">
        <v>33</v>
      </c>
      <c r="B351" s="11" t="s">
        <v>818</v>
      </c>
      <c r="C351" s="11" t="s">
        <v>595</v>
      </c>
      <c r="D351" s="11" t="s">
        <v>596</v>
      </c>
      <c r="E351" s="11" t="s">
        <v>819</v>
      </c>
      <c r="F351" s="11" t="s">
        <v>1302</v>
      </c>
      <c r="G351" s="13" t="s">
        <v>92</v>
      </c>
      <c r="H351" s="11" t="s">
        <v>93</v>
      </c>
      <c r="I351" s="15">
        <f>56898*0.5</f>
        <v>28449</v>
      </c>
    </row>
    <row r="352" spans="1:9" s="16" customFormat="1" ht="13.8" thickBot="1">
      <c r="A352" s="11" t="s">
        <v>33</v>
      </c>
      <c r="B352" s="11" t="s">
        <v>592</v>
      </c>
      <c r="C352" s="12" t="s">
        <v>595</v>
      </c>
      <c r="D352" s="11" t="s">
        <v>596</v>
      </c>
      <c r="E352" s="11" t="s">
        <v>593</v>
      </c>
      <c r="F352" s="11" t="s">
        <v>1300</v>
      </c>
      <c r="G352" s="13" t="s">
        <v>87</v>
      </c>
      <c r="H352" s="11" t="s">
        <v>88</v>
      </c>
      <c r="I352" s="23">
        <f>75293.28*0.5</f>
        <v>37646.639999999999</v>
      </c>
    </row>
    <row r="353" spans="1:9" s="16" customFormat="1" ht="13.8" thickBot="1">
      <c r="A353" s="11"/>
      <c r="B353" s="11"/>
      <c r="C353" s="12"/>
      <c r="D353" s="11"/>
      <c r="E353" s="11"/>
      <c r="F353" s="11"/>
      <c r="G353" s="13"/>
      <c r="H353" s="11"/>
      <c r="I353" s="26">
        <f t="shared" ref="I353" si="9">SUM(I351:I352)</f>
        <v>66095.64</v>
      </c>
    </row>
    <row r="354" spans="1:9" s="16" customFormat="1" ht="13.8" thickBot="1">
      <c r="A354" s="11"/>
      <c r="B354" s="11"/>
      <c r="C354" s="12"/>
      <c r="D354" s="11"/>
      <c r="E354" s="11"/>
      <c r="F354" s="11"/>
      <c r="G354" s="13"/>
      <c r="H354" s="11"/>
      <c r="I354" s="14"/>
    </row>
    <row r="355" spans="1:9" s="16" customFormat="1" ht="13.8" thickBot="1">
      <c r="A355" s="11" t="s">
        <v>33</v>
      </c>
      <c r="B355" s="11" t="s">
        <v>976</v>
      </c>
      <c r="C355" s="11" t="s">
        <v>977</v>
      </c>
      <c r="D355" s="11" t="s">
        <v>978</v>
      </c>
      <c r="E355" s="11" t="s">
        <v>979</v>
      </c>
      <c r="F355" s="11" t="s">
        <v>980</v>
      </c>
      <c r="G355" s="13" t="s">
        <v>981</v>
      </c>
      <c r="H355" s="11" t="s">
        <v>982</v>
      </c>
      <c r="I355" s="14">
        <f>2*26204.4</f>
        <v>52408.800000000003</v>
      </c>
    </row>
    <row r="356" spans="1:9" s="16" customFormat="1" ht="13.8" thickBot="1">
      <c r="A356" s="11" t="s">
        <v>33</v>
      </c>
      <c r="B356" s="11" t="s">
        <v>818</v>
      </c>
      <c r="C356" s="12" t="s">
        <v>977</v>
      </c>
      <c r="D356" s="11" t="s">
        <v>978</v>
      </c>
      <c r="E356" s="11" t="s">
        <v>819</v>
      </c>
      <c r="F356" s="11" t="s">
        <v>1302</v>
      </c>
      <c r="G356" s="13" t="s">
        <v>92</v>
      </c>
      <c r="H356" s="11" t="s">
        <v>93</v>
      </c>
      <c r="I356" s="23">
        <f>56898*0.25</f>
        <v>14224.5</v>
      </c>
    </row>
    <row r="357" spans="1:9" s="16" customFormat="1" ht="13.8" thickBot="1">
      <c r="A357" s="11"/>
      <c r="B357" s="11"/>
      <c r="C357" s="12"/>
      <c r="D357" s="11"/>
      <c r="E357" s="11"/>
      <c r="F357" s="11"/>
      <c r="G357" s="13"/>
      <c r="H357" s="11"/>
      <c r="I357" s="26">
        <f>SUM(I355:I356)</f>
        <v>66633.3</v>
      </c>
    </row>
    <row r="358" spans="1:9" s="16" customFormat="1" ht="13.8" thickBot="1">
      <c r="A358" s="11"/>
      <c r="B358" s="11"/>
      <c r="C358" s="12"/>
      <c r="D358" s="11"/>
      <c r="E358" s="11"/>
      <c r="F358" s="11"/>
      <c r="G358" s="13"/>
      <c r="H358" s="11"/>
      <c r="I358" s="14"/>
    </row>
    <row r="359" spans="1:9" ht="13.8" thickBot="1">
      <c r="A359" s="4" t="s">
        <v>12</v>
      </c>
      <c r="B359" s="4" t="s">
        <v>13</v>
      </c>
      <c r="C359" s="4" t="s">
        <v>14</v>
      </c>
      <c r="D359" s="4" t="s">
        <v>15</v>
      </c>
      <c r="E359" s="4" t="s">
        <v>16</v>
      </c>
      <c r="F359" s="4" t="s">
        <v>17</v>
      </c>
      <c r="G359" s="5" t="s">
        <v>18</v>
      </c>
      <c r="H359" s="4" t="s">
        <v>19</v>
      </c>
      <c r="I359" s="6">
        <v>48950</v>
      </c>
    </row>
    <row r="360" spans="1:9" ht="13.8" thickBot="1">
      <c r="A360" s="4" t="s">
        <v>12</v>
      </c>
      <c r="B360" s="4" t="s">
        <v>364</v>
      </c>
      <c r="C360" s="4" t="s">
        <v>14</v>
      </c>
      <c r="D360" s="8" t="s">
        <v>15</v>
      </c>
      <c r="E360" s="4" t="s">
        <v>365</v>
      </c>
      <c r="F360" s="4" t="s">
        <v>366</v>
      </c>
      <c r="G360" s="5" t="s">
        <v>18</v>
      </c>
      <c r="H360" s="4" t="s">
        <v>367</v>
      </c>
      <c r="I360" s="6">
        <v>67971</v>
      </c>
    </row>
    <row r="361" spans="1:9" ht="13.8" thickBot="1">
      <c r="A361" s="4" t="s">
        <v>12</v>
      </c>
      <c r="B361" s="4" t="s">
        <v>1011</v>
      </c>
      <c r="C361" s="4" t="s">
        <v>14</v>
      </c>
      <c r="D361" s="4" t="s">
        <v>15</v>
      </c>
      <c r="E361" s="4" t="s">
        <v>1012</v>
      </c>
      <c r="F361" s="4" t="s">
        <v>1013</v>
      </c>
      <c r="G361" s="5" t="s">
        <v>220</v>
      </c>
      <c r="H361" s="4" t="s">
        <v>1014</v>
      </c>
      <c r="I361" s="6">
        <v>94775</v>
      </c>
    </row>
    <row r="362" spans="1:9" ht="13.8" thickBot="1">
      <c r="A362" s="4" t="s">
        <v>12</v>
      </c>
      <c r="B362" s="4" t="s">
        <v>1141</v>
      </c>
      <c r="C362" s="4" t="s">
        <v>14</v>
      </c>
      <c r="D362" s="4" t="s">
        <v>15</v>
      </c>
      <c r="E362" s="4" t="s">
        <v>1142</v>
      </c>
      <c r="F362" s="4" t="s">
        <v>1143</v>
      </c>
      <c r="G362" s="5" t="s">
        <v>882</v>
      </c>
      <c r="H362" s="4" t="s">
        <v>1144</v>
      </c>
      <c r="I362" s="6">
        <v>123836</v>
      </c>
    </row>
    <row r="363" spans="1:9" ht="13.8" thickBot="1">
      <c r="A363" s="4" t="s">
        <v>12</v>
      </c>
      <c r="B363" s="4" t="s">
        <v>643</v>
      </c>
      <c r="C363" s="4" t="s">
        <v>14</v>
      </c>
      <c r="D363" s="4" t="s">
        <v>15</v>
      </c>
      <c r="E363" s="4" t="s">
        <v>644</v>
      </c>
      <c r="F363" s="4" t="s">
        <v>645</v>
      </c>
      <c r="G363" s="5" t="s">
        <v>602</v>
      </c>
      <c r="H363" s="4" t="s">
        <v>603</v>
      </c>
      <c r="I363" s="20">
        <v>32434</v>
      </c>
    </row>
    <row r="364" spans="1:9" s="9" customFormat="1" ht="13.8" thickBot="1">
      <c r="A364" s="4"/>
      <c r="B364" s="4"/>
      <c r="C364" s="4"/>
      <c r="D364" s="4"/>
      <c r="E364" s="4"/>
      <c r="F364" s="4"/>
      <c r="G364" s="5"/>
      <c r="H364" s="4"/>
      <c r="I364" s="21">
        <f t="shared" ref="I364" si="10">SUM(I359:I363)</f>
        <v>367966</v>
      </c>
    </row>
    <row r="365" spans="1:9" s="9" customFormat="1" ht="13.8" thickBot="1">
      <c r="A365" s="4"/>
      <c r="B365" s="4"/>
      <c r="C365" s="4"/>
      <c r="D365" s="4"/>
      <c r="E365" s="4"/>
      <c r="F365" s="4"/>
      <c r="G365" s="5"/>
      <c r="H365" s="4"/>
      <c r="I365" s="6"/>
    </row>
    <row r="366" spans="1:9" ht="13.8" thickBot="1">
      <c r="A366" s="4" t="s">
        <v>138</v>
      </c>
      <c r="B366" s="4" t="s">
        <v>623</v>
      </c>
      <c r="C366" s="4" t="s">
        <v>140</v>
      </c>
      <c r="D366" s="4" t="s">
        <v>141</v>
      </c>
      <c r="E366" s="4" t="s">
        <v>624</v>
      </c>
      <c r="F366" s="4" t="s">
        <v>625</v>
      </c>
      <c r="G366" s="5" t="s">
        <v>626</v>
      </c>
      <c r="H366" s="4" t="s">
        <v>627</v>
      </c>
      <c r="I366" s="6">
        <v>42950.16</v>
      </c>
    </row>
    <row r="367" spans="1:9" ht="13.8" thickBot="1">
      <c r="A367" s="4" t="s">
        <v>138</v>
      </c>
      <c r="B367" s="4" t="s">
        <v>1170</v>
      </c>
      <c r="C367" s="4" t="s">
        <v>140</v>
      </c>
      <c r="D367" s="4" t="s">
        <v>141</v>
      </c>
      <c r="E367" s="4" t="s">
        <v>1171</v>
      </c>
      <c r="F367" s="4" t="s">
        <v>1172</v>
      </c>
      <c r="G367" s="5" t="s">
        <v>626</v>
      </c>
      <c r="H367" s="4" t="s">
        <v>627</v>
      </c>
      <c r="I367" s="6">
        <v>42950.16</v>
      </c>
    </row>
    <row r="368" spans="1:9" ht="13.8" thickBot="1">
      <c r="A368" s="4" t="s">
        <v>138</v>
      </c>
      <c r="B368" s="4" t="s">
        <v>823</v>
      </c>
      <c r="C368" s="4" t="s">
        <v>140</v>
      </c>
      <c r="D368" s="4" t="s">
        <v>141</v>
      </c>
      <c r="E368" s="4" t="s">
        <v>824</v>
      </c>
      <c r="F368" s="4" t="s">
        <v>825</v>
      </c>
      <c r="G368" s="5" t="s">
        <v>144</v>
      </c>
      <c r="H368" s="4" t="s">
        <v>145</v>
      </c>
      <c r="I368" s="6">
        <v>31612.32</v>
      </c>
    </row>
    <row r="369" spans="1:9" ht="13.8" thickBot="1">
      <c r="A369" s="4" t="s">
        <v>138</v>
      </c>
      <c r="B369" s="4" t="s">
        <v>1046</v>
      </c>
      <c r="C369" s="4" t="s">
        <v>140</v>
      </c>
      <c r="D369" s="4" t="s">
        <v>141</v>
      </c>
      <c r="E369" s="4" t="s">
        <v>1047</v>
      </c>
      <c r="F369" s="4" t="s">
        <v>1048</v>
      </c>
      <c r="G369" s="5" t="s">
        <v>144</v>
      </c>
      <c r="H369" s="4" t="s">
        <v>145</v>
      </c>
      <c r="I369" s="6">
        <v>31612.32</v>
      </c>
    </row>
    <row r="370" spans="1:9" ht="13.8" thickBot="1">
      <c r="A370" s="4" t="s">
        <v>138</v>
      </c>
      <c r="B370" s="4" t="s">
        <v>139</v>
      </c>
      <c r="C370" s="4" t="s">
        <v>140</v>
      </c>
      <c r="D370" s="4" t="s">
        <v>141</v>
      </c>
      <c r="E370" s="4" t="s">
        <v>142</v>
      </c>
      <c r="F370" s="4" t="s">
        <v>143</v>
      </c>
      <c r="G370" s="5" t="s">
        <v>144</v>
      </c>
      <c r="H370" s="4" t="s">
        <v>145</v>
      </c>
      <c r="I370" s="6">
        <v>31612.32</v>
      </c>
    </row>
    <row r="371" spans="1:9" ht="13.8" thickBot="1">
      <c r="A371" s="4" t="s">
        <v>138</v>
      </c>
      <c r="B371" s="4" t="s">
        <v>1173</v>
      </c>
      <c r="C371" s="4" t="s">
        <v>140</v>
      </c>
      <c r="D371" s="4" t="s">
        <v>141</v>
      </c>
      <c r="E371" s="4" t="s">
        <v>1174</v>
      </c>
      <c r="F371" s="4" t="s">
        <v>1175</v>
      </c>
      <c r="G371" s="5" t="s">
        <v>144</v>
      </c>
      <c r="H371" s="4" t="s">
        <v>145</v>
      </c>
      <c r="I371" s="6">
        <v>31612.32</v>
      </c>
    </row>
    <row r="372" spans="1:9" ht="13.8" thickBot="1">
      <c r="A372" s="4" t="s">
        <v>138</v>
      </c>
      <c r="B372" s="4" t="s">
        <v>486</v>
      </c>
      <c r="C372" s="4" t="s">
        <v>140</v>
      </c>
      <c r="D372" s="4" t="s">
        <v>141</v>
      </c>
      <c r="E372" s="4" t="s">
        <v>487</v>
      </c>
      <c r="F372" s="4" t="s">
        <v>488</v>
      </c>
      <c r="G372" s="5" t="s">
        <v>144</v>
      </c>
      <c r="H372" s="4" t="s">
        <v>145</v>
      </c>
      <c r="I372" s="6">
        <v>31612.32</v>
      </c>
    </row>
    <row r="373" spans="1:9" ht="13.8" thickBot="1">
      <c r="A373" s="4" t="s">
        <v>138</v>
      </c>
      <c r="B373" s="4" t="s">
        <v>431</v>
      </c>
      <c r="C373" s="4" t="s">
        <v>140</v>
      </c>
      <c r="D373" s="4" t="s">
        <v>141</v>
      </c>
      <c r="E373" s="4" t="s">
        <v>432</v>
      </c>
      <c r="F373" s="4" t="s">
        <v>433</v>
      </c>
      <c r="G373" s="5" t="s">
        <v>144</v>
      </c>
      <c r="H373" s="4" t="s">
        <v>145</v>
      </c>
      <c r="I373" s="6">
        <v>31612.32</v>
      </c>
    </row>
    <row r="374" spans="1:9" ht="13.8" thickBot="1">
      <c r="A374" s="4" t="s">
        <v>138</v>
      </c>
      <c r="B374" s="4" t="s">
        <v>867</v>
      </c>
      <c r="C374" s="4" t="s">
        <v>140</v>
      </c>
      <c r="D374" s="4" t="s">
        <v>141</v>
      </c>
      <c r="E374" s="4" t="s">
        <v>868</v>
      </c>
      <c r="F374" s="4" t="s">
        <v>869</v>
      </c>
      <c r="G374" s="5" t="s">
        <v>144</v>
      </c>
      <c r="H374" s="4" t="s">
        <v>145</v>
      </c>
      <c r="I374" s="6">
        <v>31612.32</v>
      </c>
    </row>
    <row r="375" spans="1:9" ht="13.8" thickBot="1">
      <c r="A375" s="4" t="s">
        <v>138</v>
      </c>
      <c r="B375" s="4" t="s">
        <v>371</v>
      </c>
      <c r="C375" s="4" t="s">
        <v>140</v>
      </c>
      <c r="D375" s="4" t="s">
        <v>141</v>
      </c>
      <c r="E375" s="4" t="s">
        <v>372</v>
      </c>
      <c r="F375" s="4" t="s">
        <v>373</v>
      </c>
      <c r="G375" s="5" t="s">
        <v>144</v>
      </c>
      <c r="H375" s="4" t="s">
        <v>145</v>
      </c>
      <c r="I375" s="6">
        <v>31612.32</v>
      </c>
    </row>
    <row r="376" spans="1:9" ht="13.8" thickBot="1">
      <c r="A376" s="4" t="s">
        <v>138</v>
      </c>
      <c r="B376" s="4" t="s">
        <v>792</v>
      </c>
      <c r="C376" s="4" t="s">
        <v>140</v>
      </c>
      <c r="D376" s="4" t="s">
        <v>141</v>
      </c>
      <c r="E376" s="4" t="s">
        <v>793</v>
      </c>
      <c r="F376" s="4" t="s">
        <v>794</v>
      </c>
      <c r="G376" s="5" t="s">
        <v>144</v>
      </c>
      <c r="H376" s="4" t="s">
        <v>145</v>
      </c>
      <c r="I376" s="6">
        <v>31612.32</v>
      </c>
    </row>
    <row r="377" spans="1:9" ht="13.8" thickBot="1">
      <c r="A377" s="4" t="s">
        <v>138</v>
      </c>
      <c r="B377" s="4" t="s">
        <v>1040</v>
      </c>
      <c r="C377" s="4" t="s">
        <v>140</v>
      </c>
      <c r="D377" s="4" t="s">
        <v>141</v>
      </c>
      <c r="E377" s="4" t="s">
        <v>1041</v>
      </c>
      <c r="F377" s="4" t="s">
        <v>1042</v>
      </c>
      <c r="G377" s="5" t="s">
        <v>144</v>
      </c>
      <c r="H377" s="4" t="s">
        <v>145</v>
      </c>
      <c r="I377" s="6">
        <v>31612.32</v>
      </c>
    </row>
    <row r="378" spans="1:9" ht="13.8" thickBot="1">
      <c r="A378" s="4" t="s">
        <v>138</v>
      </c>
      <c r="B378" s="4" t="s">
        <v>697</v>
      </c>
      <c r="C378" s="4" t="s">
        <v>140</v>
      </c>
      <c r="D378" s="4" t="s">
        <v>141</v>
      </c>
      <c r="E378" s="4" t="s">
        <v>698</v>
      </c>
      <c r="F378" s="4" t="s">
        <v>699</v>
      </c>
      <c r="G378" s="5" t="s">
        <v>144</v>
      </c>
      <c r="H378" s="4" t="s">
        <v>145</v>
      </c>
      <c r="I378" s="6">
        <v>31466.16</v>
      </c>
    </row>
    <row r="379" spans="1:9" ht="13.8" thickBot="1">
      <c r="A379" s="4" t="s">
        <v>40</v>
      </c>
      <c r="B379" s="4" t="s">
        <v>835</v>
      </c>
      <c r="C379" s="4" t="s">
        <v>140</v>
      </c>
      <c r="D379" s="4" t="s">
        <v>141</v>
      </c>
      <c r="E379" s="4" t="s">
        <v>836</v>
      </c>
      <c r="F379" s="4" t="s">
        <v>837</v>
      </c>
      <c r="G379" s="5" t="s">
        <v>144</v>
      </c>
      <c r="H379" s="4" t="s">
        <v>145</v>
      </c>
      <c r="I379" s="6">
        <v>31612.32</v>
      </c>
    </row>
    <row r="380" spans="1:9" ht="13.8" thickBot="1">
      <c r="A380" s="4" t="s">
        <v>138</v>
      </c>
      <c r="B380" s="4" t="s">
        <v>929</v>
      </c>
      <c r="C380" s="4" t="s">
        <v>140</v>
      </c>
      <c r="D380" s="4" t="s">
        <v>141</v>
      </c>
      <c r="E380" s="4" t="s">
        <v>930</v>
      </c>
      <c r="F380" s="4" t="s">
        <v>931</v>
      </c>
      <c r="G380" s="5" t="s">
        <v>144</v>
      </c>
      <c r="H380" s="4" t="s">
        <v>145</v>
      </c>
      <c r="I380" s="6">
        <v>31612.32</v>
      </c>
    </row>
    <row r="381" spans="1:9" ht="13.8" thickBot="1">
      <c r="A381" s="4" t="s">
        <v>138</v>
      </c>
      <c r="B381" s="4" t="s">
        <v>492</v>
      </c>
      <c r="C381" s="4" t="s">
        <v>140</v>
      </c>
      <c r="D381" s="4" t="s">
        <v>141</v>
      </c>
      <c r="E381" s="4" t="s">
        <v>493</v>
      </c>
      <c r="F381" s="4" t="s">
        <v>494</v>
      </c>
      <c r="G381" s="5" t="s">
        <v>144</v>
      </c>
      <c r="H381" s="4" t="s">
        <v>145</v>
      </c>
      <c r="I381" s="6">
        <v>31612.32</v>
      </c>
    </row>
    <row r="382" spans="1:9" ht="13.8" thickBot="1">
      <c r="A382" s="4" t="s">
        <v>138</v>
      </c>
      <c r="B382" s="4" t="s">
        <v>380</v>
      </c>
      <c r="C382" s="4" t="s">
        <v>140</v>
      </c>
      <c r="D382" s="4" t="s">
        <v>141</v>
      </c>
      <c r="E382" s="4" t="s">
        <v>381</v>
      </c>
      <c r="F382" s="4" t="s">
        <v>382</v>
      </c>
      <c r="G382" s="5" t="s">
        <v>144</v>
      </c>
      <c r="H382" s="4" t="s">
        <v>145</v>
      </c>
      <c r="I382" s="6">
        <v>31612.32</v>
      </c>
    </row>
    <row r="383" spans="1:9" ht="13.8" thickBot="1">
      <c r="A383" s="4" t="s">
        <v>138</v>
      </c>
      <c r="B383" s="4" t="s">
        <v>738</v>
      </c>
      <c r="C383" s="4" t="s">
        <v>140</v>
      </c>
      <c r="D383" s="4" t="s">
        <v>141</v>
      </c>
      <c r="E383" s="4" t="s">
        <v>739</v>
      </c>
      <c r="F383" s="4" t="s">
        <v>740</v>
      </c>
      <c r="G383" s="5" t="s">
        <v>144</v>
      </c>
      <c r="H383" s="4" t="s">
        <v>145</v>
      </c>
      <c r="I383" s="6">
        <v>31612.32</v>
      </c>
    </row>
    <row r="384" spans="1:9" ht="13.8" thickBot="1">
      <c r="A384" s="4" t="s">
        <v>138</v>
      </c>
      <c r="B384" s="4" t="s">
        <v>810</v>
      </c>
      <c r="C384" s="4" t="s">
        <v>140</v>
      </c>
      <c r="D384" s="4" t="s">
        <v>141</v>
      </c>
      <c r="E384" s="4" t="s">
        <v>811</v>
      </c>
      <c r="F384" s="4" t="s">
        <v>812</v>
      </c>
      <c r="G384" s="5" t="s">
        <v>813</v>
      </c>
      <c r="H384" s="4" t="s">
        <v>814</v>
      </c>
      <c r="I384" s="6">
        <v>32572.799999999999</v>
      </c>
    </row>
    <row r="385" spans="1:9" ht="13.8" thickBot="1">
      <c r="A385" s="4" t="s">
        <v>138</v>
      </c>
      <c r="B385" s="4" t="s">
        <v>620</v>
      </c>
      <c r="C385" s="4" t="s">
        <v>140</v>
      </c>
      <c r="D385" s="4" t="s">
        <v>141</v>
      </c>
      <c r="E385" s="4" t="s">
        <v>621</v>
      </c>
      <c r="F385" s="4" t="s">
        <v>622</v>
      </c>
      <c r="G385" s="5" t="s">
        <v>474</v>
      </c>
      <c r="H385" s="4" t="s">
        <v>229</v>
      </c>
      <c r="I385" s="6">
        <v>30756.240000000002</v>
      </c>
    </row>
    <row r="386" spans="1:9" ht="13.8" thickBot="1">
      <c r="A386" s="4" t="s">
        <v>138</v>
      </c>
      <c r="B386" s="4" t="s">
        <v>820</v>
      </c>
      <c r="C386" s="4" t="s">
        <v>140</v>
      </c>
      <c r="D386" s="4" t="s">
        <v>141</v>
      </c>
      <c r="E386" s="4" t="s">
        <v>821</v>
      </c>
      <c r="F386" s="4" t="s">
        <v>822</v>
      </c>
      <c r="G386" s="5" t="s">
        <v>474</v>
      </c>
      <c r="H386" s="4" t="s">
        <v>229</v>
      </c>
      <c r="I386" s="6">
        <v>30756.240000000002</v>
      </c>
    </row>
    <row r="387" spans="1:9" ht="13.8" thickBot="1">
      <c r="A387" s="4" t="s">
        <v>138</v>
      </c>
      <c r="B387" s="4" t="s">
        <v>471</v>
      </c>
      <c r="C387" s="4" t="s">
        <v>140</v>
      </c>
      <c r="D387" s="4" t="s">
        <v>141</v>
      </c>
      <c r="E387" s="4" t="s">
        <v>472</v>
      </c>
      <c r="F387" s="4" t="s">
        <v>473</v>
      </c>
      <c r="G387" s="5" t="s">
        <v>474</v>
      </c>
      <c r="H387" s="4" t="s">
        <v>229</v>
      </c>
      <c r="I387" s="6">
        <v>30610.080000000002</v>
      </c>
    </row>
    <row r="388" spans="1:9" ht="13.8" thickBot="1">
      <c r="A388" s="4" t="s">
        <v>138</v>
      </c>
      <c r="B388" s="4" t="s">
        <v>475</v>
      </c>
      <c r="C388" s="4" t="s">
        <v>140</v>
      </c>
      <c r="D388" s="4" t="s">
        <v>141</v>
      </c>
      <c r="E388" s="4" t="s">
        <v>476</v>
      </c>
      <c r="F388" s="4" t="s">
        <v>477</v>
      </c>
      <c r="G388" s="5" t="s">
        <v>478</v>
      </c>
      <c r="H388" s="4" t="s">
        <v>479</v>
      </c>
      <c r="I388" s="6">
        <v>31925.52</v>
      </c>
    </row>
    <row r="389" spans="1:9" ht="13.8" thickBot="1">
      <c r="A389" s="4" t="s">
        <v>138</v>
      </c>
      <c r="B389" s="4" t="s">
        <v>465</v>
      </c>
      <c r="C389" s="4" t="s">
        <v>140</v>
      </c>
      <c r="D389" s="4" t="s">
        <v>141</v>
      </c>
      <c r="E389" s="4" t="s">
        <v>466</v>
      </c>
      <c r="F389" s="4" t="s">
        <v>467</v>
      </c>
      <c r="G389" s="5" t="s">
        <v>178</v>
      </c>
      <c r="H389" s="4" t="s">
        <v>179</v>
      </c>
      <c r="I389" s="6">
        <v>31445.279999999999</v>
      </c>
    </row>
    <row r="390" spans="1:9" ht="13.8" thickBot="1">
      <c r="A390" s="4" t="s">
        <v>138</v>
      </c>
      <c r="B390" s="4" t="s">
        <v>935</v>
      </c>
      <c r="C390" s="4" t="s">
        <v>140</v>
      </c>
      <c r="D390" s="4" t="s">
        <v>141</v>
      </c>
      <c r="E390" s="3"/>
      <c r="F390" s="3"/>
      <c r="G390" s="5" t="s">
        <v>26</v>
      </c>
      <c r="H390" s="4" t="s">
        <v>936</v>
      </c>
      <c r="I390" s="6">
        <v>0</v>
      </c>
    </row>
    <row r="391" spans="1:9" ht="13.8" thickBot="1">
      <c r="A391" s="4" t="s">
        <v>138</v>
      </c>
      <c r="B391" s="4" t="s">
        <v>507</v>
      </c>
      <c r="C391" s="4" t="s">
        <v>140</v>
      </c>
      <c r="D391" s="4" t="s">
        <v>141</v>
      </c>
      <c r="E391" s="4" t="s">
        <v>508</v>
      </c>
      <c r="F391" s="4" t="s">
        <v>509</v>
      </c>
      <c r="G391" s="5" t="s">
        <v>210</v>
      </c>
      <c r="H391" s="4" t="s">
        <v>211</v>
      </c>
      <c r="I391" s="20">
        <v>29717</v>
      </c>
    </row>
    <row r="392" spans="1:9" s="9" customFormat="1" ht="13.8" thickBot="1">
      <c r="A392" s="4"/>
      <c r="B392" s="4"/>
      <c r="C392" s="4"/>
      <c r="D392" s="4"/>
      <c r="E392" s="4"/>
      <c r="F392" s="4"/>
      <c r="G392" s="5"/>
      <c r="H392" s="4"/>
      <c r="I392" s="21">
        <f t="shared" ref="I392" si="11">SUM(I366:I391)</f>
        <v>809334.44</v>
      </c>
    </row>
    <row r="393" spans="1:9" s="9" customFormat="1" ht="13.8" thickBot="1">
      <c r="A393" s="4"/>
      <c r="B393" s="4"/>
      <c r="C393" s="4"/>
      <c r="D393" s="4"/>
      <c r="E393" s="4"/>
      <c r="F393" s="4"/>
      <c r="G393" s="5"/>
      <c r="H393" s="4"/>
      <c r="I393" s="6"/>
    </row>
    <row r="394" spans="1:9" ht="13.8" thickBot="1">
      <c r="A394" s="4" t="s">
        <v>138</v>
      </c>
      <c r="B394" s="4" t="s">
        <v>1055</v>
      </c>
      <c r="C394" s="4" t="s">
        <v>1056</v>
      </c>
      <c r="D394" s="4" t="s">
        <v>1057</v>
      </c>
      <c r="E394" s="4" t="s">
        <v>1058</v>
      </c>
      <c r="F394" s="4" t="s">
        <v>1059</v>
      </c>
      <c r="G394" s="5" t="s">
        <v>144</v>
      </c>
      <c r="H394" s="4" t="s">
        <v>145</v>
      </c>
      <c r="I394" s="22">
        <v>31612.32</v>
      </c>
    </row>
    <row r="395" spans="1:9" s="9" customFormat="1" ht="13.8" thickBot="1">
      <c r="A395" s="4"/>
      <c r="B395" s="4"/>
      <c r="C395" s="4"/>
      <c r="D395" s="4"/>
      <c r="E395" s="4"/>
      <c r="F395" s="4"/>
      <c r="G395" s="5"/>
      <c r="H395" s="4"/>
      <c r="I395" s="6"/>
    </row>
    <row r="396" spans="1:9" ht="13.8" thickBot="1">
      <c r="A396" s="4" t="s">
        <v>20</v>
      </c>
      <c r="B396" s="4" t="s">
        <v>1185</v>
      </c>
      <c r="C396" s="4" t="s">
        <v>206</v>
      </c>
      <c r="D396" s="4" t="s">
        <v>207</v>
      </c>
      <c r="E396" s="3"/>
      <c r="F396" s="3"/>
      <c r="G396" s="5" t="s">
        <v>1186</v>
      </c>
      <c r="H396" s="4" t="s">
        <v>1187</v>
      </c>
      <c r="I396" s="6">
        <v>0</v>
      </c>
    </row>
    <row r="397" spans="1:9" s="9" customFormat="1" ht="13.8" thickBot="1">
      <c r="A397" s="4"/>
      <c r="B397" s="27"/>
      <c r="C397" s="27"/>
      <c r="D397" s="27"/>
      <c r="E397" s="10"/>
      <c r="F397" s="10"/>
      <c r="G397" s="28"/>
      <c r="H397" s="27"/>
      <c r="I397" s="6"/>
    </row>
    <row r="398" spans="1:9" s="9" customFormat="1" ht="13.8" thickBot="1">
      <c r="A398" s="4"/>
      <c r="B398" s="27"/>
      <c r="C398" s="27"/>
      <c r="D398" s="27"/>
      <c r="E398" s="10"/>
      <c r="F398" s="10"/>
      <c r="G398" s="28"/>
      <c r="H398" s="27"/>
      <c r="I398" s="6"/>
    </row>
    <row r="399" spans="1:9" ht="13.8" thickBot="1">
      <c r="A399" s="32" t="s">
        <v>1188</v>
      </c>
      <c r="B399" s="33"/>
      <c r="C399" s="33"/>
      <c r="D399" s="33"/>
      <c r="E399" s="33"/>
      <c r="F399" s="33"/>
      <c r="G399" s="33"/>
      <c r="H399" s="33"/>
      <c r="I399" s="7">
        <v>15135914.32</v>
      </c>
    </row>
    <row r="400" spans="1:9" ht="13.8" thickBot="1">
      <c r="A400" s="34" t="s">
        <v>1189</v>
      </c>
      <c r="B400" s="33"/>
      <c r="C400" s="33"/>
      <c r="D400" s="33"/>
      <c r="E400" s="33"/>
      <c r="F400" s="33"/>
      <c r="G400" s="33"/>
      <c r="H400" s="33"/>
      <c r="I400" s="33"/>
    </row>
    <row r="401" spans="1:9" ht="13.8" thickBot="1">
      <c r="A401" s="4" t="s">
        <v>164</v>
      </c>
      <c r="B401" s="4" t="s">
        <v>1190</v>
      </c>
      <c r="C401" s="4" t="s">
        <v>1191</v>
      </c>
      <c r="D401" s="4" t="s">
        <v>1192</v>
      </c>
      <c r="E401" s="3"/>
      <c r="F401" s="3"/>
      <c r="G401" s="5" t="s">
        <v>249</v>
      </c>
      <c r="H401" s="4" t="s">
        <v>250</v>
      </c>
      <c r="I401" s="6">
        <v>0</v>
      </c>
    </row>
    <row r="402" spans="1:9" ht="13.8" thickBot="1">
      <c r="A402" s="4" t="s">
        <v>164</v>
      </c>
      <c r="B402" s="4" t="s">
        <v>1193</v>
      </c>
      <c r="C402" s="4" t="s">
        <v>1191</v>
      </c>
      <c r="D402" s="4" t="s">
        <v>1192</v>
      </c>
      <c r="E402" s="4" t="s">
        <v>1194</v>
      </c>
      <c r="F402" s="4" t="s">
        <v>1195</v>
      </c>
      <c r="G402" s="5" t="s">
        <v>249</v>
      </c>
      <c r="H402" s="4" t="s">
        <v>250</v>
      </c>
      <c r="I402" s="6">
        <v>66252.240000000005</v>
      </c>
    </row>
    <row r="403" spans="1:9" ht="13.8" thickBot="1">
      <c r="A403" s="4" t="s">
        <v>164</v>
      </c>
      <c r="B403" s="4" t="s">
        <v>1196</v>
      </c>
      <c r="C403" s="4" t="s">
        <v>1191</v>
      </c>
      <c r="D403" s="4" t="s">
        <v>1192</v>
      </c>
      <c r="E403" s="4" t="s">
        <v>1197</v>
      </c>
      <c r="F403" s="4" t="s">
        <v>1198</v>
      </c>
      <c r="G403" s="5" t="s">
        <v>249</v>
      </c>
      <c r="H403" s="4" t="s">
        <v>250</v>
      </c>
      <c r="I403" s="6">
        <v>66252.240000000005</v>
      </c>
    </row>
    <row r="404" spans="1:9" ht="13.8" thickBot="1">
      <c r="A404" s="4" t="s">
        <v>164</v>
      </c>
      <c r="B404" s="4" t="s">
        <v>1199</v>
      </c>
      <c r="C404" s="4" t="s">
        <v>1191</v>
      </c>
      <c r="D404" s="4" t="s">
        <v>1192</v>
      </c>
      <c r="E404" s="4" t="s">
        <v>1200</v>
      </c>
      <c r="F404" s="4" t="s">
        <v>1201</v>
      </c>
      <c r="G404" s="5" t="s">
        <v>249</v>
      </c>
      <c r="H404" s="4" t="s">
        <v>250</v>
      </c>
      <c r="I404" s="6">
        <v>66252.240000000005</v>
      </c>
    </row>
    <row r="405" spans="1:9" ht="13.8" thickBot="1">
      <c r="A405" s="4" t="s">
        <v>12</v>
      </c>
      <c r="B405" s="4" t="s">
        <v>1202</v>
      </c>
      <c r="C405" s="4" t="s">
        <v>1203</v>
      </c>
      <c r="D405" s="4" t="s">
        <v>1204</v>
      </c>
      <c r="E405" s="4" t="s">
        <v>1205</v>
      </c>
      <c r="F405" s="4" t="s">
        <v>1206</v>
      </c>
      <c r="G405" s="5" t="s">
        <v>1207</v>
      </c>
      <c r="H405" s="4" t="s">
        <v>1208</v>
      </c>
      <c r="I405" s="6">
        <v>47534</v>
      </c>
    </row>
    <row r="406" spans="1:9" ht="13.8" thickBot="1">
      <c r="A406" s="4" t="s">
        <v>12</v>
      </c>
      <c r="B406" s="4" t="s">
        <v>1209</v>
      </c>
      <c r="C406" s="4" t="s">
        <v>1203</v>
      </c>
      <c r="D406" s="4" t="s">
        <v>1204</v>
      </c>
      <c r="E406" s="4" t="s">
        <v>1210</v>
      </c>
      <c r="F406" s="4" t="s">
        <v>1211</v>
      </c>
      <c r="G406" s="5" t="s">
        <v>18</v>
      </c>
      <c r="H406" s="4" t="s">
        <v>1212</v>
      </c>
      <c r="I406" s="6">
        <v>61800</v>
      </c>
    </row>
    <row r="407" spans="1:9" ht="13.8" thickBot="1">
      <c r="A407" s="4" t="s">
        <v>12</v>
      </c>
      <c r="B407" s="4" t="s">
        <v>1213</v>
      </c>
      <c r="C407" s="4" t="s">
        <v>1203</v>
      </c>
      <c r="D407" s="4" t="s">
        <v>1204</v>
      </c>
      <c r="E407" s="4" t="s">
        <v>1214</v>
      </c>
      <c r="F407" s="4" t="s">
        <v>1215</v>
      </c>
      <c r="G407" s="5" t="s">
        <v>1216</v>
      </c>
      <c r="H407" s="4" t="s">
        <v>1217</v>
      </c>
      <c r="I407" s="6">
        <v>39216</v>
      </c>
    </row>
    <row r="408" spans="1:9" ht="13.8" thickBot="1">
      <c r="A408" s="4" t="s">
        <v>12</v>
      </c>
      <c r="B408" s="4" t="s">
        <v>1218</v>
      </c>
      <c r="C408" s="4" t="s">
        <v>1203</v>
      </c>
      <c r="D408" s="4" t="s">
        <v>1204</v>
      </c>
      <c r="E408" s="4" t="s">
        <v>1219</v>
      </c>
      <c r="F408" s="4" t="s">
        <v>1220</v>
      </c>
      <c r="G408" s="5" t="s">
        <v>1221</v>
      </c>
      <c r="H408" s="4" t="s">
        <v>1222</v>
      </c>
      <c r="I408" s="6">
        <v>30632</v>
      </c>
    </row>
    <row r="409" spans="1:9" ht="13.8" thickBot="1">
      <c r="A409" s="4" t="s">
        <v>12</v>
      </c>
      <c r="B409" s="4" t="s">
        <v>1223</v>
      </c>
      <c r="C409" s="4" t="s">
        <v>1203</v>
      </c>
      <c r="D409" s="4" t="s">
        <v>1204</v>
      </c>
      <c r="E409" s="4" t="s">
        <v>1224</v>
      </c>
      <c r="F409" s="4" t="s">
        <v>1225</v>
      </c>
      <c r="G409" s="5" t="s">
        <v>1226</v>
      </c>
      <c r="H409" s="4" t="s">
        <v>1227</v>
      </c>
      <c r="I409" s="6">
        <v>55000</v>
      </c>
    </row>
    <row r="410" spans="1:9" ht="13.8" thickBot="1">
      <c r="A410" s="4" t="s">
        <v>12</v>
      </c>
      <c r="B410" s="4" t="s">
        <v>1228</v>
      </c>
      <c r="C410" s="4" t="s">
        <v>1203</v>
      </c>
      <c r="D410" s="4" t="s">
        <v>1204</v>
      </c>
      <c r="E410" s="4" t="s">
        <v>1229</v>
      </c>
      <c r="F410" s="4" t="s">
        <v>1230</v>
      </c>
      <c r="G410" s="5" t="s">
        <v>18</v>
      </c>
      <c r="H410" s="4" t="s">
        <v>1212</v>
      </c>
      <c r="I410" s="6">
        <v>63106</v>
      </c>
    </row>
    <row r="411" spans="1:9" ht="13.8" thickBot="1">
      <c r="A411" s="4" t="s">
        <v>12</v>
      </c>
      <c r="B411" s="4" t="s">
        <v>1231</v>
      </c>
      <c r="C411" s="4" t="s">
        <v>1203</v>
      </c>
      <c r="D411" s="4" t="s">
        <v>1204</v>
      </c>
      <c r="E411" s="4" t="s">
        <v>1232</v>
      </c>
      <c r="F411" s="4" t="s">
        <v>1233</v>
      </c>
      <c r="G411" s="5" t="s">
        <v>220</v>
      </c>
      <c r="H411" s="4" t="s">
        <v>1234</v>
      </c>
      <c r="I411" s="6">
        <v>90100</v>
      </c>
    </row>
    <row r="412" spans="1:9" ht="13.8" thickBot="1">
      <c r="A412" s="4" t="s">
        <v>12</v>
      </c>
      <c r="B412" s="4" t="s">
        <v>1235</v>
      </c>
      <c r="C412" s="4" t="s">
        <v>1203</v>
      </c>
      <c r="D412" s="4" t="s">
        <v>1204</v>
      </c>
      <c r="E412" s="4" t="s">
        <v>1236</v>
      </c>
      <c r="F412" s="4" t="s">
        <v>1237</v>
      </c>
      <c r="G412" s="5" t="s">
        <v>18</v>
      </c>
      <c r="H412" s="4" t="s">
        <v>1212</v>
      </c>
      <c r="I412" s="6">
        <v>63000</v>
      </c>
    </row>
    <row r="413" spans="1:9" ht="13.8" thickBot="1">
      <c r="A413" s="4" t="s">
        <v>12</v>
      </c>
      <c r="B413" s="4" t="s">
        <v>1238</v>
      </c>
      <c r="C413" s="4" t="s">
        <v>1203</v>
      </c>
      <c r="D413" s="4" t="s">
        <v>1204</v>
      </c>
      <c r="E413" s="4" t="s">
        <v>1239</v>
      </c>
      <c r="F413" s="4" t="s">
        <v>1240</v>
      </c>
      <c r="G413" s="5" t="s">
        <v>18</v>
      </c>
      <c r="H413" s="4" t="s">
        <v>1212</v>
      </c>
      <c r="I413" s="6">
        <v>63560</v>
      </c>
    </row>
    <row r="414" spans="1:9" ht="13.8" thickBot="1">
      <c r="A414" s="4" t="s">
        <v>12</v>
      </c>
      <c r="B414" s="4" t="s">
        <v>1241</v>
      </c>
      <c r="C414" s="4" t="s">
        <v>1203</v>
      </c>
      <c r="D414" s="4" t="s">
        <v>1204</v>
      </c>
      <c r="E414" s="4" t="s">
        <v>1242</v>
      </c>
      <c r="F414" s="4" t="s">
        <v>1243</v>
      </c>
      <c r="G414" s="5" t="s">
        <v>1179</v>
      </c>
      <c r="H414" s="4" t="s">
        <v>1244</v>
      </c>
      <c r="I414" s="6">
        <v>50800</v>
      </c>
    </row>
    <row r="415" spans="1:9" ht="13.8" thickBot="1">
      <c r="A415" s="4" t="s">
        <v>12</v>
      </c>
      <c r="B415" s="4" t="s">
        <v>1245</v>
      </c>
      <c r="C415" s="4" t="s">
        <v>1203</v>
      </c>
      <c r="D415" s="4" t="s">
        <v>1204</v>
      </c>
      <c r="E415" s="4" t="s">
        <v>1246</v>
      </c>
      <c r="F415" s="4" t="s">
        <v>1247</v>
      </c>
      <c r="G415" s="5" t="s">
        <v>1179</v>
      </c>
      <c r="H415" s="4" t="s">
        <v>1244</v>
      </c>
      <c r="I415" s="6">
        <v>55000</v>
      </c>
    </row>
    <row r="416" spans="1:9" ht="13.8" thickBot="1">
      <c r="A416" s="4" t="s">
        <v>12</v>
      </c>
      <c r="B416" s="4" t="s">
        <v>1248</v>
      </c>
      <c r="C416" s="4" t="s">
        <v>1203</v>
      </c>
      <c r="D416" s="4" t="s">
        <v>1204</v>
      </c>
      <c r="E416" s="4" t="s">
        <v>1249</v>
      </c>
      <c r="F416" s="4" t="s">
        <v>1250</v>
      </c>
      <c r="G416" s="5" t="s">
        <v>18</v>
      </c>
      <c r="H416" s="4" t="s">
        <v>1212</v>
      </c>
      <c r="I416" s="6">
        <v>51817.7</v>
      </c>
    </row>
    <row r="417" spans="1:9" ht="13.8" thickBot="1">
      <c r="A417" s="4" t="s">
        <v>12</v>
      </c>
      <c r="B417" s="4" t="s">
        <v>1251</v>
      </c>
      <c r="C417" s="4" t="s">
        <v>1203</v>
      </c>
      <c r="D417" s="4" t="s">
        <v>1204</v>
      </c>
      <c r="E417" s="4" t="s">
        <v>1252</v>
      </c>
      <c r="F417" s="4" t="s">
        <v>1253</v>
      </c>
      <c r="G417" s="5" t="s">
        <v>18</v>
      </c>
      <c r="H417" s="4" t="s">
        <v>1212</v>
      </c>
      <c r="I417" s="6">
        <v>57178</v>
      </c>
    </row>
    <row r="418" spans="1:9" ht="13.8" thickBot="1">
      <c r="A418" s="4" t="s">
        <v>12</v>
      </c>
      <c r="B418" s="4" t="s">
        <v>1254</v>
      </c>
      <c r="C418" s="4" t="s">
        <v>1203</v>
      </c>
      <c r="D418" s="4" t="s">
        <v>1204</v>
      </c>
      <c r="E418" s="4" t="s">
        <v>1255</v>
      </c>
      <c r="F418" s="4" t="s">
        <v>1256</v>
      </c>
      <c r="G418" s="5" t="s">
        <v>18</v>
      </c>
      <c r="H418" s="4" t="s">
        <v>1212</v>
      </c>
      <c r="I418" s="6">
        <v>62497</v>
      </c>
    </row>
    <row r="419" spans="1:9" ht="13.8" thickBot="1">
      <c r="A419" s="4" t="s">
        <v>12</v>
      </c>
      <c r="B419" s="4" t="s">
        <v>1257</v>
      </c>
      <c r="C419" s="4" t="s">
        <v>1203</v>
      </c>
      <c r="D419" s="4" t="s">
        <v>1204</v>
      </c>
      <c r="E419" s="4" t="s">
        <v>1258</v>
      </c>
      <c r="F419" s="4" t="s">
        <v>1259</v>
      </c>
      <c r="G419" s="5" t="s">
        <v>1260</v>
      </c>
      <c r="H419" s="4" t="s">
        <v>1261</v>
      </c>
      <c r="I419" s="6">
        <v>75575</v>
      </c>
    </row>
    <row r="420" spans="1:9" ht="13.8" thickBot="1">
      <c r="A420" s="4" t="s">
        <v>12</v>
      </c>
      <c r="B420" s="4" t="s">
        <v>1262</v>
      </c>
      <c r="C420" s="4" t="s">
        <v>1203</v>
      </c>
      <c r="D420" s="4" t="s">
        <v>1204</v>
      </c>
      <c r="E420" s="4" t="s">
        <v>1263</v>
      </c>
      <c r="F420" s="4" t="s">
        <v>1264</v>
      </c>
      <c r="G420" s="5" t="s">
        <v>18</v>
      </c>
      <c r="H420" s="4" t="s">
        <v>1265</v>
      </c>
      <c r="I420" s="6">
        <v>62000</v>
      </c>
    </row>
    <row r="421" spans="1:9" ht="13.8" thickBot="1">
      <c r="A421" s="4" t="s">
        <v>12</v>
      </c>
      <c r="B421" s="4" t="s">
        <v>1266</v>
      </c>
      <c r="C421" s="4" t="s">
        <v>1203</v>
      </c>
      <c r="D421" s="4" t="s">
        <v>1204</v>
      </c>
      <c r="E421" s="4" t="s">
        <v>1267</v>
      </c>
      <c r="F421" s="4" t="s">
        <v>1268</v>
      </c>
      <c r="G421" s="5" t="s">
        <v>1260</v>
      </c>
      <c r="H421" s="4" t="s">
        <v>1261</v>
      </c>
      <c r="I421" s="6">
        <v>74618</v>
      </c>
    </row>
    <row r="422" spans="1:9" ht="13.8" thickBot="1">
      <c r="A422" s="4" t="s">
        <v>12</v>
      </c>
      <c r="B422" s="4" t="s">
        <v>1269</v>
      </c>
      <c r="C422" s="4" t="s">
        <v>1203</v>
      </c>
      <c r="D422" s="4" t="s">
        <v>1204</v>
      </c>
      <c r="E422" s="4" t="s">
        <v>1270</v>
      </c>
      <c r="F422" s="4" t="s">
        <v>1271</v>
      </c>
      <c r="G422" s="5" t="s">
        <v>1260</v>
      </c>
      <c r="H422" s="4" t="s">
        <v>1272</v>
      </c>
      <c r="I422" s="6">
        <v>65000</v>
      </c>
    </row>
    <row r="423" spans="1:9" ht="13.8" thickBot="1">
      <c r="A423" s="4" t="s">
        <v>12</v>
      </c>
      <c r="B423" s="4" t="s">
        <v>1273</v>
      </c>
      <c r="C423" s="4" t="s">
        <v>1203</v>
      </c>
      <c r="D423" s="4" t="s">
        <v>1204</v>
      </c>
      <c r="E423" s="4" t="s">
        <v>1274</v>
      </c>
      <c r="F423" s="4" t="s">
        <v>1275</v>
      </c>
      <c r="G423" s="5" t="s">
        <v>18</v>
      </c>
      <c r="H423" s="4" t="s">
        <v>1212</v>
      </c>
      <c r="I423" s="6">
        <v>63056</v>
      </c>
    </row>
    <row r="424" spans="1:9" ht="13.8" thickBot="1">
      <c r="A424" s="4" t="s">
        <v>12</v>
      </c>
      <c r="B424" s="4" t="s">
        <v>1276</v>
      </c>
      <c r="C424" s="4" t="s">
        <v>1203</v>
      </c>
      <c r="D424" s="4" t="s">
        <v>1204</v>
      </c>
      <c r="E424" s="4" t="s">
        <v>1277</v>
      </c>
      <c r="F424" s="4" t="s">
        <v>1278</v>
      </c>
      <c r="G424" s="5" t="s">
        <v>18</v>
      </c>
      <c r="H424" s="4" t="s">
        <v>1212</v>
      </c>
      <c r="I424" s="6">
        <v>50000</v>
      </c>
    </row>
    <row r="425" spans="1:9" ht="13.8" thickBot="1">
      <c r="A425" s="4" t="s">
        <v>12</v>
      </c>
      <c r="B425" s="4" t="s">
        <v>1279</v>
      </c>
      <c r="C425" s="4" t="s">
        <v>1203</v>
      </c>
      <c r="D425" s="4" t="s">
        <v>1204</v>
      </c>
      <c r="E425" s="4" t="s">
        <v>1280</v>
      </c>
      <c r="F425" s="4" t="s">
        <v>1281</v>
      </c>
      <c r="G425" s="5" t="s">
        <v>220</v>
      </c>
      <c r="H425" s="4" t="s">
        <v>1282</v>
      </c>
      <c r="I425" s="6">
        <v>77000</v>
      </c>
    </row>
    <row r="426" spans="1:9" ht="13.8" thickBot="1">
      <c r="A426" s="4" t="s">
        <v>12</v>
      </c>
      <c r="B426" s="4" t="s">
        <v>1283</v>
      </c>
      <c r="C426" s="4" t="s">
        <v>1203</v>
      </c>
      <c r="D426" s="4" t="s">
        <v>1204</v>
      </c>
      <c r="E426" s="4" t="s">
        <v>1284</v>
      </c>
      <c r="F426" s="4" t="s">
        <v>1285</v>
      </c>
      <c r="G426" s="5" t="s">
        <v>1260</v>
      </c>
      <c r="H426" s="4" t="s">
        <v>1261</v>
      </c>
      <c r="I426" s="6">
        <v>71400</v>
      </c>
    </row>
    <row r="427" spans="1:9" ht="13.8" thickBot="1">
      <c r="A427" s="4" t="s">
        <v>12</v>
      </c>
      <c r="B427" s="4" t="s">
        <v>1286</v>
      </c>
      <c r="C427" s="4" t="s">
        <v>1203</v>
      </c>
      <c r="D427" s="4" t="s">
        <v>1204</v>
      </c>
      <c r="E427" s="4" t="s">
        <v>1287</v>
      </c>
      <c r="F427" s="4" t="s">
        <v>1288</v>
      </c>
      <c r="G427" s="5" t="s">
        <v>18</v>
      </c>
      <c r="H427" s="4" t="s">
        <v>1212</v>
      </c>
      <c r="I427" s="6">
        <v>56500</v>
      </c>
    </row>
    <row r="428" spans="1:9" ht="13.8" thickBot="1">
      <c r="A428" s="4" t="s">
        <v>12</v>
      </c>
      <c r="B428" s="4" t="s">
        <v>1289</v>
      </c>
      <c r="C428" s="4" t="s">
        <v>1203</v>
      </c>
      <c r="D428" s="4" t="s">
        <v>1204</v>
      </c>
      <c r="E428" s="3"/>
      <c r="F428" s="3"/>
      <c r="G428" s="5" t="s">
        <v>18</v>
      </c>
      <c r="H428" s="4" t="s">
        <v>1212</v>
      </c>
      <c r="I428" s="6">
        <v>0</v>
      </c>
    </row>
    <row r="429" spans="1:9" ht="13.8" thickBot="1">
      <c r="A429" s="4" t="s">
        <v>12</v>
      </c>
      <c r="B429" s="4" t="s">
        <v>1290</v>
      </c>
      <c r="C429" s="4" t="s">
        <v>1203</v>
      </c>
      <c r="D429" s="4" t="s">
        <v>1204</v>
      </c>
      <c r="E429" s="4" t="s">
        <v>1291</v>
      </c>
      <c r="F429" s="4" t="s">
        <v>1292</v>
      </c>
      <c r="G429" s="5" t="s">
        <v>1179</v>
      </c>
      <c r="H429" s="4" t="s">
        <v>1180</v>
      </c>
      <c r="I429" s="6">
        <v>44342</v>
      </c>
    </row>
    <row r="430" spans="1:9" ht="13.8" thickBot="1">
      <c r="A430" s="4" t="s">
        <v>12</v>
      </c>
      <c r="B430" s="4" t="s">
        <v>1293</v>
      </c>
      <c r="C430" s="4" t="s">
        <v>1203</v>
      </c>
      <c r="D430" s="4" t="s">
        <v>1204</v>
      </c>
      <c r="E430" s="4" t="s">
        <v>1294</v>
      </c>
      <c r="F430" s="4" t="s">
        <v>1295</v>
      </c>
      <c r="G430" s="5" t="s">
        <v>220</v>
      </c>
      <c r="H430" s="4" t="s">
        <v>1296</v>
      </c>
      <c r="I430" s="6">
        <v>94426</v>
      </c>
    </row>
    <row r="431" spans="1:9" ht="13.8" thickBot="1">
      <c r="A431" s="32" t="s">
        <v>1297</v>
      </c>
      <c r="B431" s="33"/>
      <c r="C431" s="33"/>
      <c r="D431" s="33"/>
      <c r="E431" s="33"/>
      <c r="F431" s="33"/>
      <c r="G431" s="33"/>
      <c r="H431" s="33"/>
      <c r="I431" s="7">
        <v>1723914.42</v>
      </c>
    </row>
    <row r="432" spans="1:9" ht="13.8" thickBot="1">
      <c r="A432" s="35"/>
      <c r="B432" s="33"/>
      <c r="C432" s="33"/>
      <c r="D432" s="33"/>
      <c r="E432" s="33"/>
      <c r="F432" s="33"/>
      <c r="G432" s="33"/>
      <c r="H432" s="33"/>
      <c r="I432" s="7">
        <v>16859828.739999998</v>
      </c>
    </row>
    <row r="433" spans="1:9" ht="13.8" thickBot="1">
      <c r="A433" s="32" t="s">
        <v>1298</v>
      </c>
      <c r="B433" s="33"/>
      <c r="C433" s="33"/>
      <c r="D433" s="33"/>
      <c r="E433" s="33"/>
      <c r="F433" s="33"/>
      <c r="G433" s="33"/>
      <c r="H433" s="33"/>
      <c r="I433" s="7">
        <v>16859828.739999998</v>
      </c>
    </row>
    <row r="434" spans="1:9" ht="13.2">
      <c r="A434" s="30">
        <v>41885</v>
      </c>
      <c r="B434" s="29"/>
      <c r="C434" s="29"/>
      <c r="D434" s="29"/>
      <c r="E434" s="29"/>
      <c r="F434" s="31" t="s">
        <v>1299</v>
      </c>
      <c r="G434" s="29"/>
      <c r="H434" s="29"/>
      <c r="I434" s="17"/>
    </row>
  </sheetData>
  <sortState ref="A214:T219">
    <sortCondition ref="F214:F219"/>
  </sortState>
  <mergeCells count="13">
    <mergeCell ref="A2:E2"/>
    <mergeCell ref="A3:E6"/>
    <mergeCell ref="A434:E434"/>
    <mergeCell ref="F434:H434"/>
    <mergeCell ref="A399:H399"/>
    <mergeCell ref="A400:I400"/>
    <mergeCell ref="A431:H431"/>
    <mergeCell ref="A432:H432"/>
    <mergeCell ref="A433:H433"/>
    <mergeCell ref="A7:E7"/>
    <mergeCell ref="F3:H3"/>
    <mergeCell ref="F4:H4"/>
    <mergeCell ref="F5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Page1_1</vt:lpstr>
    </vt:vector>
  </TitlesOfParts>
  <Company>IBM Incorporated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Strickland</dc:creator>
  <cp:lastModifiedBy>Angela Strickland</cp:lastModifiedBy>
  <dcterms:created xsi:type="dcterms:W3CDTF">2014-09-03T13:42:36Z</dcterms:created>
  <dcterms:modified xsi:type="dcterms:W3CDTF">2016-10-11T23:29:01Z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